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a455ce98feb6dcb3/デスクトップ/東京都学生バドミントン連盟/"/>
    </mc:Choice>
  </mc:AlternateContent>
  <xr:revisionPtr revIDLastSave="0" documentId="8_{C42B8070-A4C1-4134-B025-FDFFAD1780F2}" xr6:coauthVersionLast="47" xr6:coauthVersionMax="47" xr10:uidLastSave="{00000000-0000-0000-0000-000000000000}"/>
  <bookViews>
    <workbookView xWindow="-110" yWindow="-110" windowWidth="22780" windowHeight="14540" tabRatio="839" activeTab="2" xr2:uid="{00000000-000D-0000-FFFF-FFFF00000000}"/>
  </bookViews>
  <sheets>
    <sheet name="基本情報入力" sheetId="1" r:id="rId1"/>
    <sheet name="シングルス入力" sheetId="2" r:id="rId2"/>
    <sheet name="ダブルス入力" sheetId="9" r:id="rId3"/>
    <sheet name="参加費" sheetId="7" r:id="rId4"/>
    <sheet name="VB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2" i="5" l="1"/>
  <c r="D51" i="5"/>
  <c r="D50" i="5"/>
  <c r="D49" i="5"/>
  <c r="D48" i="5"/>
  <c r="D47" i="5"/>
  <c r="D46" i="5"/>
  <c r="D45" i="5"/>
  <c r="D44" i="5"/>
  <c r="D43" i="5"/>
  <c r="D42" i="5"/>
  <c r="D41" i="5"/>
  <c r="D40" i="5"/>
  <c r="D39" i="5"/>
  <c r="D38" i="5"/>
  <c r="D37" i="5"/>
  <c r="D36" i="5"/>
  <c r="D35" i="5"/>
  <c r="D34" i="5"/>
  <c r="D33" i="5"/>
  <c r="D32" i="5"/>
  <c r="D31" i="5"/>
  <c r="D30" i="5"/>
  <c r="D29" i="5"/>
  <c r="D28" i="5"/>
  <c r="D27" i="5"/>
  <c r="L26" i="5"/>
  <c r="K26" i="5"/>
  <c r="D26" i="5"/>
  <c r="L25" i="5"/>
  <c r="K25" i="5"/>
  <c r="D25" i="5"/>
  <c r="L24" i="5"/>
  <c r="K24" i="5"/>
  <c r="D24" i="5"/>
  <c r="L23" i="5"/>
  <c r="K23" i="5"/>
  <c r="D23" i="5"/>
  <c r="L22" i="5"/>
  <c r="K22" i="5"/>
  <c r="D22" i="5"/>
  <c r="L21" i="5"/>
  <c r="K21" i="5"/>
  <c r="D21" i="5"/>
  <c r="L20" i="5"/>
  <c r="K20" i="5"/>
  <c r="D20" i="5"/>
  <c r="L19" i="5"/>
  <c r="K19" i="5"/>
  <c r="D19" i="5"/>
  <c r="L18" i="5"/>
  <c r="K18" i="5"/>
  <c r="D18" i="5"/>
  <c r="L17" i="5"/>
  <c r="K17" i="5"/>
  <c r="D17" i="5"/>
  <c r="L16" i="5"/>
  <c r="K16" i="5"/>
  <c r="D16" i="5"/>
  <c r="L15" i="5"/>
  <c r="K15" i="5"/>
  <c r="D15" i="5"/>
  <c r="L14" i="5"/>
  <c r="K14" i="5"/>
  <c r="D14" i="5"/>
  <c r="L13" i="5"/>
  <c r="K13" i="5"/>
  <c r="D13" i="5"/>
  <c r="L12" i="5"/>
  <c r="K12" i="5"/>
  <c r="D12" i="5"/>
  <c r="L11" i="5"/>
  <c r="K11" i="5"/>
  <c r="D11" i="5"/>
  <c r="L10" i="5"/>
  <c r="K10" i="5"/>
  <c r="D10" i="5"/>
  <c r="L9" i="5"/>
  <c r="K9" i="5"/>
  <c r="D9" i="5"/>
  <c r="L8" i="5"/>
  <c r="K8" i="5"/>
  <c r="D8" i="5"/>
  <c r="L7" i="5"/>
  <c r="K7" i="5"/>
  <c r="D7" i="5"/>
  <c r="L6" i="5"/>
  <c r="K6" i="5"/>
  <c r="D6" i="5"/>
  <c r="L5" i="5"/>
  <c r="K5" i="5"/>
  <c r="D5" i="5"/>
  <c r="L4" i="5"/>
  <c r="K4" i="5"/>
  <c r="D4" i="5"/>
  <c r="L3" i="5"/>
  <c r="K3" i="5"/>
  <c r="D3" i="5"/>
  <c r="L2" i="5"/>
  <c r="K2" i="5"/>
  <c r="D2" i="5"/>
  <c r="AE2" i="9"/>
  <c r="AE2" i="2"/>
  <c r="O26" i="5" l="1"/>
  <c r="O25" i="5"/>
  <c r="O24" i="5"/>
  <c r="O23" i="5"/>
  <c r="O22" i="5"/>
  <c r="O21" i="5"/>
  <c r="O20" i="5"/>
  <c r="O19" i="5"/>
  <c r="O18" i="5"/>
  <c r="O17" i="5"/>
  <c r="O16" i="5"/>
  <c r="O15" i="5"/>
  <c r="O14" i="5"/>
  <c r="O13" i="5"/>
  <c r="O12" i="5"/>
  <c r="O11" i="5"/>
  <c r="O10" i="5"/>
  <c r="O9" i="5"/>
  <c r="O8" i="5"/>
  <c r="O7" i="5"/>
  <c r="O6" i="5"/>
  <c r="O5" i="5"/>
  <c r="O4" i="5"/>
  <c r="O3" i="5"/>
  <c r="J26" i="5"/>
  <c r="J25" i="5"/>
  <c r="J24" i="5"/>
  <c r="J23" i="5"/>
  <c r="J22" i="5"/>
  <c r="J21" i="5"/>
  <c r="J20" i="5"/>
  <c r="J19" i="5"/>
  <c r="J18" i="5"/>
  <c r="J17" i="5"/>
  <c r="J16" i="5"/>
  <c r="J15" i="5"/>
  <c r="J14" i="5"/>
  <c r="J13" i="5"/>
  <c r="J12" i="5"/>
  <c r="J11" i="5"/>
  <c r="J10" i="5"/>
  <c r="J9" i="5"/>
  <c r="J8" i="5"/>
  <c r="J7" i="5"/>
  <c r="J6" i="5"/>
  <c r="J5" i="5"/>
  <c r="J4" i="5"/>
  <c r="J3" i="5"/>
  <c r="J2" i="5"/>
  <c r="O2" i="5"/>
  <c r="N26" i="5" l="1"/>
  <c r="I26" i="5"/>
  <c r="N25" i="5"/>
  <c r="I25" i="5"/>
  <c r="N24" i="5"/>
  <c r="I24" i="5"/>
  <c r="N23" i="5"/>
  <c r="I23" i="5"/>
  <c r="N22" i="5"/>
  <c r="I22" i="5"/>
  <c r="N21" i="5"/>
  <c r="I21" i="5"/>
  <c r="N20" i="5"/>
  <c r="I20" i="5"/>
  <c r="N19" i="5"/>
  <c r="I19" i="5"/>
  <c r="N18" i="5"/>
  <c r="I18" i="5"/>
  <c r="N17" i="5"/>
  <c r="I17" i="5"/>
  <c r="N16" i="5"/>
  <c r="I16" i="5"/>
  <c r="N15" i="5"/>
  <c r="I15" i="5"/>
  <c r="N14" i="5"/>
  <c r="I14" i="5"/>
  <c r="N13" i="5"/>
  <c r="I13" i="5"/>
  <c r="N12" i="5"/>
  <c r="I12" i="5"/>
  <c r="N11" i="5"/>
  <c r="I11" i="5"/>
  <c r="N10" i="5"/>
  <c r="I10" i="5"/>
  <c r="N9" i="5"/>
  <c r="I9" i="5"/>
  <c r="N8" i="5"/>
  <c r="I8" i="5"/>
  <c r="N7" i="5"/>
  <c r="I7" i="5"/>
  <c r="N6" i="5"/>
  <c r="I6" i="5"/>
  <c r="N5" i="5"/>
  <c r="I5" i="5"/>
  <c r="N4" i="5"/>
  <c r="I4" i="5"/>
  <c r="N3" i="5"/>
  <c r="I3" i="5"/>
  <c r="N2" i="5"/>
  <c r="I2" i="5"/>
  <c r="F52" i="5"/>
  <c r="C52" i="5"/>
  <c r="F51" i="5"/>
  <c r="C51" i="5"/>
  <c r="F50" i="5"/>
  <c r="C50" i="5"/>
  <c r="F49" i="5"/>
  <c r="C49" i="5"/>
  <c r="F48" i="5"/>
  <c r="C48" i="5"/>
  <c r="F47" i="5"/>
  <c r="C47" i="5"/>
  <c r="F46" i="5"/>
  <c r="C46" i="5"/>
  <c r="F45" i="5"/>
  <c r="C45" i="5"/>
  <c r="F44" i="5"/>
  <c r="C44" i="5"/>
  <c r="F43" i="5"/>
  <c r="C43" i="5"/>
  <c r="F42" i="5"/>
  <c r="C42" i="5"/>
  <c r="F41" i="5"/>
  <c r="C41" i="5"/>
  <c r="F40" i="5"/>
  <c r="C40" i="5"/>
  <c r="F39" i="5"/>
  <c r="C39" i="5"/>
  <c r="F38" i="5"/>
  <c r="C38" i="5"/>
  <c r="F37" i="5"/>
  <c r="C37" i="5"/>
  <c r="F36" i="5"/>
  <c r="C36" i="5"/>
  <c r="F35" i="5"/>
  <c r="C35" i="5"/>
  <c r="F34" i="5"/>
  <c r="C34" i="5"/>
  <c r="F33" i="5"/>
  <c r="C33" i="5"/>
  <c r="F32" i="5"/>
  <c r="C32" i="5"/>
  <c r="F31" i="5"/>
  <c r="C31" i="5"/>
  <c r="F30" i="5"/>
  <c r="C30" i="5"/>
  <c r="F29" i="5"/>
  <c r="C29" i="5"/>
  <c r="F28" i="5"/>
  <c r="C28" i="5"/>
  <c r="F27" i="5"/>
  <c r="C27" i="5"/>
  <c r="F26" i="5"/>
  <c r="C26" i="5"/>
  <c r="F25" i="5"/>
  <c r="C25" i="5"/>
  <c r="F24" i="5"/>
  <c r="C24" i="5"/>
  <c r="F23" i="5"/>
  <c r="C23" i="5"/>
  <c r="F22" i="5"/>
  <c r="C22" i="5"/>
  <c r="F21" i="5"/>
  <c r="C21" i="5"/>
  <c r="F20" i="5"/>
  <c r="C20" i="5"/>
  <c r="F19" i="5"/>
  <c r="C19" i="5"/>
  <c r="F18" i="5"/>
  <c r="C18" i="5"/>
  <c r="F17" i="5"/>
  <c r="C17" i="5"/>
  <c r="F16" i="5"/>
  <c r="C16" i="5"/>
  <c r="F15" i="5"/>
  <c r="C15" i="5"/>
  <c r="F14" i="5"/>
  <c r="C14" i="5"/>
  <c r="F13" i="5"/>
  <c r="C13" i="5"/>
  <c r="F12" i="5"/>
  <c r="C12" i="5"/>
  <c r="F11" i="5"/>
  <c r="C11" i="5"/>
  <c r="F10" i="5"/>
  <c r="C10" i="5"/>
  <c r="F9" i="5"/>
  <c r="C9" i="5"/>
  <c r="F8" i="5"/>
  <c r="C8" i="5"/>
  <c r="F7" i="5"/>
  <c r="C7" i="5"/>
  <c r="F6" i="5"/>
  <c r="C6" i="5"/>
  <c r="F5" i="5"/>
  <c r="C5" i="5"/>
  <c r="F4" i="5"/>
  <c r="C4" i="5"/>
  <c r="F3" i="5"/>
  <c r="C3" i="5"/>
  <c r="F2" i="5"/>
  <c r="C2" i="5"/>
  <c r="Z4" i="7" l="1"/>
  <c r="Z10" i="7"/>
  <c r="BI10" i="7" s="1"/>
  <c r="BH6" i="9"/>
  <c r="AZ6" i="9"/>
  <c r="AT6" i="9"/>
  <c r="O6" i="9"/>
  <c r="BF2" i="9"/>
  <c r="O2" i="9"/>
  <c r="BI4" i="7" l="1"/>
  <c r="BI16" i="7" s="1"/>
  <c r="BH6" i="2"/>
  <c r="AZ6" i="2"/>
  <c r="AT6" i="2"/>
  <c r="O6" i="2"/>
  <c r="O2" i="2"/>
  <c r="BF2" i="2"/>
</calcChain>
</file>

<file path=xl/sharedStrings.xml><?xml version="1.0" encoding="utf-8"?>
<sst xmlns="http://schemas.openxmlformats.org/spreadsheetml/2006/main" count="146" uniqueCount="36">
  <si>
    <t>大学番号</t>
    <rPh sb="0" eb="2">
      <t>ダイガク</t>
    </rPh>
    <rPh sb="2" eb="4">
      <t>バンゴウ</t>
    </rPh>
    <phoneticPr fontId="1"/>
  </si>
  <si>
    <t>T</t>
    <phoneticPr fontId="1"/>
  </si>
  <si>
    <t>大学名</t>
    <rPh sb="0" eb="3">
      <t>ダイガクメイ</t>
    </rPh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</si>
  <si>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</si>
  <si>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</si>
  <si>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入力責任者</t>
    <rPh sb="0" eb="2">
      <t>ニュウリョク</t>
    </rPh>
    <rPh sb="2" eb="5">
      <t>セキニンシャ</t>
    </rPh>
    <phoneticPr fontId="1"/>
  </si>
  <si>
    <t>入力責任者連絡先</t>
    <rPh sb="0" eb="5">
      <t>ニュウリョクセキニンシャ</t>
    </rPh>
    <rPh sb="5" eb="8">
      <t>レンラクサキ</t>
    </rPh>
    <phoneticPr fontId="1"/>
  </si>
  <si>
    <t>-</t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</si>
  <si>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</si>
  <si>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</si>
  <si>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学年</t>
    <rPh sb="0" eb="2">
      <t>ガクネン</t>
    </rPh>
    <phoneticPr fontId="1"/>
  </si>
  <si>
    <t>日本協会登録番号</t>
    <rPh sb="0" eb="8">
      <t>ニホンキョウカイトウロクバンゴウ</t>
    </rPh>
    <phoneticPr fontId="1"/>
  </si>
  <si>
    <t>例</t>
    <rPh sb="0" eb="1">
      <t>レイ</t>
    </rPh>
    <phoneticPr fontId="1"/>
  </si>
  <si>
    <t>兒嶋</t>
    <rPh sb="0" eb="2">
      <t>コジマ</t>
    </rPh>
    <phoneticPr fontId="1"/>
  </si>
  <si>
    <t>00011125</t>
    <phoneticPr fontId="1"/>
  </si>
  <si>
    <t>シングルス参加人数</t>
    <rPh sb="5" eb="7">
      <t>サンカ</t>
    </rPh>
    <rPh sb="7" eb="9">
      <t>ニンズウ</t>
    </rPh>
    <phoneticPr fontId="1"/>
  </si>
  <si>
    <t>人</t>
    <rPh sb="0" eb="1">
      <t>ニン</t>
    </rPh>
    <phoneticPr fontId="1"/>
  </si>
  <si>
    <t>組</t>
    <rPh sb="0" eb="1">
      <t>クミ</t>
    </rPh>
    <phoneticPr fontId="1"/>
  </si>
  <si>
    <t>こじま</t>
    <phoneticPr fontId="1"/>
  </si>
  <si>
    <t>克英</t>
    <rPh sb="0" eb="2">
      <t>カツヒデ</t>
    </rPh>
    <phoneticPr fontId="1"/>
  </si>
  <si>
    <t>シングルス参加費</t>
    <rPh sb="5" eb="7">
      <t>サンカ</t>
    </rPh>
    <rPh sb="7" eb="8">
      <t>ヒ</t>
    </rPh>
    <phoneticPr fontId="1"/>
  </si>
  <si>
    <t>ダブルス参加人数</t>
    <rPh sb="4" eb="6">
      <t>サンカ</t>
    </rPh>
    <rPh sb="6" eb="8">
      <t>ニンズウ</t>
    </rPh>
    <phoneticPr fontId="1"/>
  </si>
  <si>
    <t>円</t>
    <rPh sb="0" eb="1">
      <t>エン</t>
    </rPh>
    <phoneticPr fontId="1"/>
  </si>
  <si>
    <t>かつひで</t>
    <phoneticPr fontId="1"/>
  </si>
  <si>
    <t>くぼた</t>
    <phoneticPr fontId="1" type="Hiragana"/>
  </si>
  <si>
    <t>のぼる</t>
    <phoneticPr fontId="1" type="Hiragana"/>
  </si>
  <si>
    <t>久保田</t>
    <rPh sb="0" eb="3">
      <t>くぼた</t>
    </rPh>
    <phoneticPr fontId="1" type="Hiragana"/>
  </si>
  <si>
    <t>昇</t>
    <rPh sb="0" eb="1">
      <t>のぼる</t>
    </rPh>
    <phoneticPr fontId="1" type="Hiragana"/>
  </si>
  <si>
    <t>00256898</t>
    <phoneticPr fontId="1" type="Hiragana"/>
  </si>
  <si>
    <t>円</t>
    <rPh sb="0" eb="1">
      <t>エン</t>
    </rPh>
    <phoneticPr fontId="1"/>
  </si>
  <si>
    <t>参加費合計</t>
    <rPh sb="0" eb="3">
      <t>サンカヒ</t>
    </rPh>
    <rPh sb="3" eb="5">
      <t>ゴウケイ</t>
    </rPh>
    <phoneticPr fontId="1"/>
  </si>
  <si>
    <t>例</t>
    <rPh sb="0" eb="1">
      <t>れい</t>
    </rPh>
    <phoneticPr fontId="1" type="Hiragana"/>
  </si>
  <si>
    <t>MS</t>
    <phoneticPr fontId="1"/>
  </si>
  <si>
    <t>MD</t>
    <phoneticPr fontId="1"/>
  </si>
  <si>
    <r>
      <t xml:space="preserve">振込口座は以下の通りです。
</t>
    </r>
    <r>
      <rPr>
        <b/>
        <sz val="11"/>
        <color theme="1"/>
        <rFont val="BIZ UDPゴシック"/>
        <family val="3"/>
        <charset val="128"/>
      </rPr>
      <t>ゆうちょ銀行　口座番号 ：００１５０－０－６９４３２９　口 座 名 義：東京都学生バドミントン連盟</t>
    </r>
    <r>
      <rPr>
        <sz val="10"/>
        <color theme="1"/>
        <rFont val="BIZ UDPゴシック"/>
        <family val="3"/>
        <charset val="128"/>
      </rPr>
      <t xml:space="preserve">
</t>
    </r>
    <r>
      <rPr>
        <sz val="10"/>
        <color rgb="FFFF0000"/>
        <rFont val="BIZ UDPゴシック"/>
        <family val="3"/>
        <charset val="128"/>
      </rPr>
      <t xml:space="preserve">＊払込取扱票は必ず大学番号、大学名、振込額など必要事項を記入するようにしてください。
</t>
    </r>
    <r>
      <rPr>
        <sz val="11"/>
        <color theme="1"/>
        <rFont val="BIZ UDPゴシック"/>
        <family val="3"/>
        <charset val="128"/>
      </rPr>
      <t xml:space="preserve">
</t>
    </r>
    <r>
      <rPr>
        <sz val="10"/>
        <color theme="1"/>
        <rFont val="BIZ UDPゴシック"/>
        <family val="3"/>
        <charset val="128"/>
      </rPr>
      <t xml:space="preserve">(注意)
・メールを送信する場合、必ず男女別で行ってください。
</t>
    </r>
    <r>
      <rPr>
        <b/>
        <sz val="10"/>
        <color rgb="FFFF0000"/>
        <rFont val="BIZ UDPゴシック"/>
        <family val="3"/>
        <charset val="128"/>
      </rPr>
      <t>・ファイル名、件名の表示等が間違っている場合には正しく処理が行われず、出場が出来ない場合があるのでご注意ください。</t>
    </r>
    <r>
      <rPr>
        <sz val="10"/>
        <color theme="1"/>
        <rFont val="BIZ UDPゴシック"/>
        <family val="3"/>
        <charset val="128"/>
      </rPr>
      <t xml:space="preserve">
・VBAのシートは何も変更しないでください。正しく処理されなくなる恐れがあります。
・メールは必ずPCから送ってください。メールはOutlookではなくgmailから送るようにしてください。
</t>
    </r>
    <r>
      <rPr>
        <b/>
        <sz val="10"/>
        <color rgb="FFFF0000"/>
        <rFont val="BIZ UDPゴシック"/>
        <family val="3"/>
        <charset val="128"/>
      </rPr>
      <t>・メール送信後に自動返信が来ることを確認してください。</t>
    </r>
    <rPh sb="281" eb="282">
      <t>オク</t>
    </rPh>
    <phoneticPr fontId="1"/>
  </si>
  <si>
    <r>
      <rPr>
        <b/>
        <sz val="11"/>
        <color theme="1"/>
        <rFont val="BIZ UDPゴシック"/>
        <family val="3"/>
        <charset val="128"/>
      </rPr>
      <t>このファイルは</t>
    </r>
    <r>
      <rPr>
        <b/>
        <sz val="12"/>
        <color rgb="FFFF0000"/>
        <rFont val="BIZ UDPゴシック"/>
        <family val="3"/>
        <charset val="128"/>
      </rPr>
      <t>2026年度第17回東京都学生バドミントン選手権大会</t>
    </r>
    <r>
      <rPr>
        <b/>
        <sz val="11"/>
        <color theme="1"/>
        <rFont val="BIZ UDPゴシック"/>
        <family val="3"/>
        <charset val="128"/>
      </rPr>
      <t xml:space="preserve">に出場するための申込みファイルです。
</t>
    </r>
    <r>
      <rPr>
        <sz val="11"/>
        <color theme="1"/>
        <rFont val="BIZ UDPゴシック"/>
        <family val="3"/>
        <charset val="128"/>
      </rPr>
      <t xml:space="preserve">
</t>
    </r>
    <r>
      <rPr>
        <sz val="8"/>
        <color theme="1"/>
        <rFont val="BIZ UDPゴシック"/>
        <family val="3"/>
        <charset val="128"/>
      </rPr>
      <t xml:space="preserve">以下の説明を熟読してください。エクセルファイルに記入漏れがあったり、正しい手順で入力されてない場合、出場出来ない場合がありますのでご注意ください。
</t>
    </r>
    <r>
      <rPr>
        <sz val="8"/>
        <color rgb="FFFF0000"/>
        <rFont val="BIZ UDPゴシック"/>
        <family val="3"/>
        <charset val="128"/>
      </rPr>
      <t>またこのエクセルファイルのシートを削除したり、セルの行・列は変更しないでください。</t>
    </r>
    <r>
      <rPr>
        <sz val="8"/>
        <color theme="1"/>
        <rFont val="BIZ UDPゴシック"/>
        <family val="3"/>
        <charset val="128"/>
      </rPr>
      <t xml:space="preserve">
</t>
    </r>
    <r>
      <rPr>
        <b/>
        <sz val="11"/>
        <color theme="1"/>
        <rFont val="BIZ UDPゴシック"/>
        <family val="3"/>
        <charset val="128"/>
      </rPr>
      <t>①</t>
    </r>
    <r>
      <rPr>
        <b/>
        <sz val="10"/>
        <color theme="1"/>
        <rFont val="BIZ UDPゴシック"/>
        <family val="3"/>
        <charset val="128"/>
      </rPr>
      <t>まず「基本情報入力」のシートに「大学番号」「大学名」「記入責任者名」「記入責任者連絡先」を正確に入力してください。</t>
    </r>
    <r>
      <rPr>
        <b/>
        <sz val="11"/>
        <color theme="1"/>
        <rFont val="BIZ UDPゴシック"/>
        <family val="3"/>
        <charset val="128"/>
      </rPr>
      <t xml:space="preserve">
②次に「シングルス入力」シートに「選手名」「学年」「日本協会登録番号」を正確に入力してください。</t>
    </r>
    <r>
      <rPr>
        <sz val="11"/>
        <color theme="1"/>
        <rFont val="BIZ UDPゴシック"/>
        <family val="3"/>
        <charset val="128"/>
      </rPr>
      <t xml:space="preserve">
</t>
    </r>
    <r>
      <rPr>
        <sz val="9"/>
        <color rgb="FFFF0000"/>
        <rFont val="BIZ UDPゴシック"/>
        <family val="3"/>
        <charset val="128"/>
      </rPr>
      <t>※この際、選手はランキング順に記入してください。</t>
    </r>
    <r>
      <rPr>
        <sz val="8"/>
        <color theme="1"/>
        <rFont val="BIZ UDPゴシック"/>
        <family val="3"/>
        <charset val="128"/>
      </rPr>
      <t xml:space="preserve">
</t>
    </r>
    <r>
      <rPr>
        <b/>
        <sz val="11"/>
        <color theme="1"/>
        <rFont val="BIZ UDPゴシック"/>
        <family val="3"/>
        <charset val="128"/>
      </rPr>
      <t>③次に「ダブルス入力」シートに「選手名」「学年」「日本協会登録番号」を正確に入力してください。</t>
    </r>
    <r>
      <rPr>
        <sz val="11"/>
        <color theme="1"/>
        <rFont val="BIZ UDPゴシック"/>
        <family val="3"/>
        <charset val="128"/>
      </rPr>
      <t xml:space="preserve">
</t>
    </r>
    <r>
      <rPr>
        <sz val="9"/>
        <color rgb="FFFF0000"/>
        <rFont val="BIZ UDPゴシック"/>
        <family val="3"/>
        <charset val="128"/>
      </rPr>
      <t>※この際、選手はランキング順に記入してください。</t>
    </r>
    <r>
      <rPr>
        <sz val="8"/>
        <color theme="1"/>
        <rFont val="BIZ UDPゴシック"/>
        <family val="3"/>
        <charset val="128"/>
      </rPr>
      <t xml:space="preserve">
</t>
    </r>
    <r>
      <rPr>
        <b/>
        <sz val="11"/>
        <color theme="1"/>
        <rFont val="BIZ UDPゴシック"/>
        <family val="3"/>
        <charset val="128"/>
      </rPr>
      <t>④参加費のシートで振り込み 振込口座は以下の通りです。</t>
    </r>
    <r>
      <rPr>
        <sz val="11"/>
        <color theme="1"/>
        <rFont val="BIZ UDPゴシック"/>
        <family val="3"/>
        <charset val="128"/>
      </rPr>
      <t xml:space="preserve">
</t>
    </r>
    <r>
      <rPr>
        <b/>
        <sz val="11"/>
        <color theme="1"/>
        <rFont val="BIZ UDPゴシック"/>
        <family val="3"/>
        <charset val="128"/>
      </rPr>
      <t>ゆうちょ銀行　口座番号 ：００１５０－０－６９４３２９　口 座 名 義：東京都学生バドミントン連盟</t>
    </r>
    <r>
      <rPr>
        <sz val="9"/>
        <color theme="1"/>
        <rFont val="BIZ UDPゴシック"/>
        <family val="3"/>
        <charset val="128"/>
      </rPr>
      <t xml:space="preserve">
</t>
    </r>
    <r>
      <rPr>
        <sz val="9"/>
        <color rgb="FFFF0000"/>
        <rFont val="BIZ UDPゴシック"/>
        <family val="3"/>
        <charset val="128"/>
      </rPr>
      <t>＊払込取扱票は必ず大学番号、大学名、振込額など必要事項を記入するようにしてください。＊電信不可</t>
    </r>
    <r>
      <rPr>
        <sz val="8"/>
        <color theme="1"/>
        <rFont val="BIZ UDPゴシック"/>
        <family val="3"/>
        <charset val="128"/>
      </rPr>
      <t xml:space="preserve">
</t>
    </r>
    <r>
      <rPr>
        <b/>
        <sz val="11"/>
        <color theme="1"/>
        <rFont val="BIZ UDPゴシック"/>
        <family val="3"/>
        <charset val="128"/>
      </rPr>
      <t>⑤</t>
    </r>
    <r>
      <rPr>
        <b/>
        <sz val="10"/>
        <color theme="1"/>
        <rFont val="BIZ UDPゴシック"/>
        <family val="3"/>
        <charset val="128"/>
      </rPr>
      <t>全て正確に入力したことが確認できた場合、このエクセルのファイル名を「大学番号,大学名,都学生」としてください。</t>
    </r>
    <r>
      <rPr>
        <b/>
        <sz val="11"/>
        <color theme="1"/>
        <rFont val="BIZ UDPゴシック"/>
        <family val="3"/>
        <charset val="128"/>
      </rPr>
      <t xml:space="preserve">
</t>
    </r>
    <r>
      <rPr>
        <sz val="9"/>
        <color theme="1"/>
        <rFont val="BIZ UDPゴシック"/>
        <family val="3"/>
        <charset val="128"/>
      </rPr>
      <t>＊</t>
    </r>
    <r>
      <rPr>
        <b/>
        <sz val="9"/>
        <color rgb="FFFF0000"/>
        <rFont val="BIZ UDPゴシック"/>
        <family val="3"/>
        <charset val="128"/>
      </rPr>
      <t>半角</t>
    </r>
    <r>
      <rPr>
        <sz val="9"/>
        <color theme="1"/>
        <rFont val="BIZ UDPゴシック"/>
        <family val="3"/>
        <charset val="128"/>
      </rPr>
      <t>で入力してください。＊例）T1111,○○大学,都学生</t>
    </r>
    <r>
      <rPr>
        <sz val="8"/>
        <color theme="1"/>
        <rFont val="BIZ UDPゴシック"/>
        <family val="3"/>
        <charset val="128"/>
      </rPr>
      <t xml:space="preserve">
</t>
    </r>
    <r>
      <rPr>
        <b/>
        <sz val="11"/>
        <color theme="1"/>
        <rFont val="BIZ UDPゴシック"/>
        <family val="3"/>
        <charset val="128"/>
      </rPr>
      <t xml:space="preserve">⑥このファイルを「togakuren.info@gmail.com」まで送信してください。
</t>
    </r>
    <r>
      <rPr>
        <sz val="9"/>
        <color theme="1"/>
        <rFont val="BIZ UDPゴシック"/>
        <family val="3"/>
        <charset val="128"/>
      </rPr>
      <t xml:space="preserve">※その際件名は「大学番号,大学名,都学生」にしてください。
</t>
    </r>
    <r>
      <rPr>
        <sz val="10"/>
        <color theme="1"/>
        <rFont val="BIZ UDPゴシック"/>
        <family val="3"/>
        <charset val="128"/>
      </rPr>
      <t xml:space="preserve">
</t>
    </r>
    <r>
      <rPr>
        <b/>
        <u/>
        <sz val="11"/>
        <color theme="4" tint="-0.499984740745262"/>
        <rFont val="BIZ UDPゴシック"/>
        <family val="3"/>
        <charset val="128"/>
      </rPr>
      <t>(注意)</t>
    </r>
    <r>
      <rPr>
        <sz val="11"/>
        <color theme="1"/>
        <rFont val="BIZ UDPゴシック"/>
        <family val="3"/>
        <charset val="128"/>
      </rPr>
      <t xml:space="preserve">
・メールを送信する場合、必ず男女別で行ってください。
・ファイル名、件名の表示等が間違っている場合には正しく処理が行われず、出場が出来ない場合があるのでご注意ください。
・VBAのシートは何も変更しないでください。正しく処理されなくなる恐れがあります。
・メールは必ずPCから送ってください。</t>
    </r>
    <r>
      <rPr>
        <b/>
        <sz val="11"/>
        <color rgb="FFFF0000"/>
        <rFont val="BIZ UDPゴシック"/>
        <family val="3"/>
        <charset val="128"/>
      </rPr>
      <t>メール送信後に自動返信が来ることを確認してください。また、gmailからメールを送信してください。Outlookからではうまく処理されない可能性があります。</t>
    </r>
    <rPh sb="11" eb="12">
      <t>ネン</t>
    </rPh>
    <rPh sb="20" eb="22">
      <t>ガクセイ</t>
    </rPh>
    <rPh sb="193" eb="196">
      <t>ダイガクメイ</t>
    </rPh>
    <rPh sb="206" eb="208">
      <t>キニュウ</t>
    </rPh>
    <rPh sb="208" eb="211">
      <t>セキニンシャ</t>
    </rPh>
    <rPh sb="211" eb="214">
      <t>レンラクサキ</t>
    </rPh>
    <rPh sb="238" eb="240">
      <t>ニュウリョク</t>
    </rPh>
    <rPh sb="281" eb="282">
      <t>サイ</t>
    </rPh>
    <rPh sb="283" eb="285">
      <t>センシュ</t>
    </rPh>
    <rPh sb="291" eb="292">
      <t>ジュン</t>
    </rPh>
    <rPh sb="293" eb="295">
      <t>キニュウ</t>
    </rPh>
    <rPh sb="377" eb="380">
      <t>サンカヒ</t>
    </rPh>
    <rPh sb="385" eb="386">
      <t>フ</t>
    </rPh>
    <rPh sb="387" eb="388">
      <t>コ</t>
    </rPh>
    <rPh sb="497" eb="499">
      <t>デンシン</t>
    </rPh>
    <rPh sb="499" eb="501">
      <t>フカ</t>
    </rPh>
    <rPh sb="546" eb="547">
      <t>ト</t>
    </rPh>
    <rPh sb="547" eb="549">
      <t>ガクセイ</t>
    </rPh>
    <rPh sb="587" eb="589">
      <t>ガクセイ</t>
    </rPh>
    <rPh sb="654" eb="656">
      <t>ガクセイ</t>
    </rPh>
    <rPh sb="669" eb="671">
      <t>チュウイ</t>
    </rPh>
    <rPh sb="822" eb="824">
      <t>ソウシン</t>
    </rPh>
    <rPh sb="824" eb="825">
      <t>ゴ</t>
    </rPh>
    <rPh sb="826" eb="828">
      <t>ジドウ</t>
    </rPh>
    <rPh sb="828" eb="830">
      <t>ヘンシン</t>
    </rPh>
    <rPh sb="831" eb="832">
      <t>ク</t>
    </rPh>
    <rPh sb="836" eb="838">
      <t>カクニン</t>
    </rPh>
    <rPh sb="859" eb="861">
      <t>ソウシン</t>
    </rPh>
    <rPh sb="882" eb="884">
      <t>ショリ</t>
    </rPh>
    <rPh sb="888" eb="891">
      <t>カノウセイ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</si>
</sst>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2"/>
      <color rgb="FFFF0000"/>
      <name val="BIZ UDPゴシック"/>
      <family val="3"/>
      <charset val="128"/>
    </font>
    <font>
      <sz val="8"/>
      <color theme="1"/>
      <name val="BIZ UDPゴシック"/>
      <family val="3"/>
      <charset val="128"/>
    </font>
    <font>
      <sz val="8"/>
      <color rgb="FFFF0000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b/>
      <sz val="9"/>
      <color rgb="FFFF0000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u/>
      <sz val="11"/>
      <color theme="4" tint="-0.499984740745262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  <font>
      <b/>
      <sz val="8"/>
      <color theme="1"/>
      <name val="BIZ UDPゴシック"/>
      <family val="3"/>
      <charset val="128"/>
    </font>
    <font>
      <sz val="22"/>
      <color theme="1"/>
      <name val="BIZ UDPゴシック"/>
      <family val="3"/>
      <charset val="128"/>
    </font>
    <font>
      <b/>
      <sz val="9"/>
      <color theme="1"/>
      <name val="BIZ UDPゴシック"/>
      <family val="3"/>
      <charset val="128"/>
    </font>
    <font>
      <i/>
      <sz val="11"/>
      <color theme="1"/>
      <name val="BIZ UDPゴシック"/>
      <family val="3"/>
      <charset val="128"/>
    </font>
    <font>
      <sz val="10"/>
      <color rgb="FFFF0000"/>
      <name val="BIZ UDPゴシック"/>
      <family val="3"/>
      <charset val="128"/>
    </font>
    <font>
      <b/>
      <sz val="10"/>
      <color rgb="FFFF0000"/>
      <name val="BIZ UDP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399975585192419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2">
    <xf numFmtId="0" fontId="0" fillId="0" borderId="0" xfId="0">
      <alignment vertical="center"/>
    </xf>
    <xf numFmtId="0" fontId="2" fillId="9" borderId="0" xfId="0" applyFont="1" applyFill="1">
      <alignment vertical="center"/>
    </xf>
    <xf numFmtId="0" fontId="2" fillId="0" borderId="0" xfId="0" applyFont="1">
      <alignment vertical="center"/>
    </xf>
    <xf numFmtId="0" fontId="2" fillId="7" borderId="0" xfId="0" applyFont="1" applyFill="1">
      <alignment vertical="center"/>
    </xf>
    <xf numFmtId="0" fontId="11" fillId="7" borderId="0" xfId="0" applyFont="1" applyFill="1">
      <alignment vertical="center"/>
    </xf>
    <xf numFmtId="0" fontId="11" fillId="0" borderId="0" xfId="0" applyFont="1">
      <alignment vertical="center"/>
    </xf>
    <xf numFmtId="0" fontId="2" fillId="4" borderId="0" xfId="0" applyFont="1" applyFill="1">
      <alignment vertical="center"/>
    </xf>
    <xf numFmtId="0" fontId="11" fillId="4" borderId="0" xfId="0" applyFont="1" applyFill="1">
      <alignment vertical="center"/>
    </xf>
    <xf numFmtId="0" fontId="2" fillId="3" borderId="0" xfId="0" applyFont="1" applyFill="1">
      <alignment vertical="center"/>
    </xf>
    <xf numFmtId="0" fontId="14" fillId="8" borderId="1" xfId="0" applyFont="1" applyFill="1" applyBorder="1" applyAlignment="1">
      <alignment horizontal="center" vertical="center"/>
    </xf>
    <xf numFmtId="0" fontId="14" fillId="8" borderId="2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0" fontId="14" fillId="8" borderId="5" xfId="0" applyFont="1" applyFill="1" applyBorder="1" applyAlignment="1">
      <alignment horizontal="center" vertical="center"/>
    </xf>
    <xf numFmtId="0" fontId="14" fillId="8" borderId="6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4" fillId="8" borderId="8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0" fontId="2" fillId="8" borderId="12" xfId="0" applyFont="1" applyFill="1" applyBorder="1" applyAlignment="1">
      <alignment horizontal="center" vertical="center"/>
    </xf>
    <xf numFmtId="0" fontId="2" fillId="8" borderId="4" xfId="0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  <xf numFmtId="0" fontId="2" fillId="8" borderId="13" xfId="0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 vertical="center"/>
    </xf>
    <xf numFmtId="0" fontId="2" fillId="8" borderId="7" xfId="0" applyFont="1" applyFill="1" applyBorder="1" applyAlignment="1">
      <alignment horizontal="center" vertical="center"/>
    </xf>
    <xf numFmtId="0" fontId="2" fillId="8" borderId="14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/>
    </xf>
    <xf numFmtId="0" fontId="9" fillId="8" borderId="12" xfId="0" applyFont="1" applyFill="1" applyBorder="1" applyAlignment="1">
      <alignment horizontal="center" vertical="center"/>
    </xf>
    <xf numFmtId="0" fontId="9" fillId="8" borderId="4" xfId="0" applyFont="1" applyFill="1" applyBorder="1" applyAlignment="1">
      <alignment horizontal="center" vertical="center"/>
    </xf>
    <xf numFmtId="0" fontId="9" fillId="8" borderId="0" xfId="0" applyFont="1" applyFill="1" applyAlignment="1">
      <alignment horizontal="center" vertical="center"/>
    </xf>
    <xf numFmtId="0" fontId="9" fillId="8" borderId="13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9" fillId="8" borderId="7" xfId="0" applyFont="1" applyFill="1" applyBorder="1" applyAlignment="1">
      <alignment horizontal="center" vertical="center"/>
    </xf>
    <xf numFmtId="0" fontId="9" fillId="8" borderId="14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11" borderId="24" xfId="0" applyFont="1" applyFill="1" applyBorder="1" applyAlignment="1">
      <alignment horizontal="center" vertical="center"/>
    </xf>
    <xf numFmtId="0" fontId="3" fillId="11" borderId="25" xfId="0" applyFont="1" applyFill="1" applyBorder="1" applyAlignment="1">
      <alignment horizontal="center" vertical="center"/>
    </xf>
    <xf numFmtId="0" fontId="3" fillId="11" borderId="26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0" xfId="0" applyFont="1" applyFill="1" applyAlignment="1">
      <alignment horizontal="center" vertical="center"/>
    </xf>
    <xf numFmtId="0" fontId="3" fillId="11" borderId="13" xfId="0" applyFont="1" applyFill="1" applyBorder="1" applyAlignment="1">
      <alignment horizontal="center" vertical="center"/>
    </xf>
    <xf numFmtId="0" fontId="3" fillId="11" borderId="27" xfId="0" applyFont="1" applyFill="1" applyBorder="1" applyAlignment="1">
      <alignment horizontal="center" vertical="center"/>
    </xf>
    <xf numFmtId="0" fontId="3" fillId="11" borderId="28" xfId="0" applyFont="1" applyFill="1" applyBorder="1" applyAlignment="1">
      <alignment horizontal="center" vertical="center"/>
    </xf>
    <xf numFmtId="0" fontId="3" fillId="11" borderId="29" xfId="0" applyFont="1" applyFill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49" fontId="11" fillId="0" borderId="31" xfId="0" applyNumberFormat="1" applyFont="1" applyBorder="1" applyAlignment="1">
      <alignment horizontal="center" vertical="center"/>
    </xf>
    <xf numFmtId="49" fontId="11" fillId="0" borderId="25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0" xfId="0" applyNumberFormat="1" applyFont="1" applyBorder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49" fontId="11" fillId="0" borderId="5" xfId="0" applyNumberFormat="1" applyFont="1" applyBorder="1" applyAlignment="1">
      <alignment horizontal="center" vertical="center"/>
    </xf>
    <xf numFmtId="49" fontId="11" fillId="0" borderId="32" xfId="0" applyNumberFormat="1" applyFont="1" applyBorder="1" applyAlignment="1">
      <alignment horizontal="center" vertical="center"/>
    </xf>
    <xf numFmtId="49" fontId="11" fillId="0" borderId="28" xfId="0" applyNumberFormat="1" applyFont="1" applyBorder="1" applyAlignment="1">
      <alignment horizontal="center" vertical="center"/>
    </xf>
    <xf numFmtId="49" fontId="11" fillId="0" borderId="34" xfId="0" applyNumberFormat="1" applyFont="1" applyBorder="1" applyAlignment="1">
      <alignment horizontal="center" vertical="center"/>
    </xf>
    <xf numFmtId="0" fontId="3" fillId="11" borderId="16" xfId="0" applyFont="1" applyFill="1" applyBorder="1" applyAlignment="1">
      <alignment horizontal="center" vertical="center"/>
    </xf>
    <xf numFmtId="0" fontId="3" fillId="11" borderId="17" xfId="0" applyFont="1" applyFill="1" applyBorder="1" applyAlignment="1">
      <alignment horizontal="center" vertical="center"/>
    </xf>
    <xf numFmtId="0" fontId="3" fillId="11" borderId="19" xfId="0" applyFont="1" applyFill="1" applyBorder="1" applyAlignment="1">
      <alignment horizontal="center" vertical="center"/>
    </xf>
    <xf numFmtId="0" fontId="3" fillId="11" borderId="15" xfId="0" applyFont="1" applyFill="1" applyBorder="1" applyAlignment="1">
      <alignment horizontal="center" vertical="center"/>
    </xf>
    <xf numFmtId="0" fontId="16" fillId="11" borderId="17" xfId="0" applyFont="1" applyFill="1" applyBorder="1" applyAlignment="1">
      <alignment horizontal="center" vertical="center"/>
    </xf>
    <xf numFmtId="0" fontId="16" fillId="11" borderId="22" xfId="0" applyFont="1" applyFill="1" applyBorder="1" applyAlignment="1">
      <alignment horizontal="center" vertical="center"/>
    </xf>
    <xf numFmtId="0" fontId="16" fillId="11" borderId="15" xfId="0" applyFont="1" applyFill="1" applyBorder="1" applyAlignment="1">
      <alignment horizontal="center" vertical="center"/>
    </xf>
    <xf numFmtId="0" fontId="16" fillId="11" borderId="2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16" fillId="11" borderId="18" xfId="0" applyFont="1" applyFill="1" applyBorder="1" applyAlignment="1">
      <alignment horizontal="center" vertical="center"/>
    </xf>
    <xf numFmtId="0" fontId="16" fillId="11" borderId="20" xfId="0" applyFont="1" applyFill="1" applyBorder="1" applyAlignment="1">
      <alignment horizontal="center" vertical="center"/>
    </xf>
    <xf numFmtId="0" fontId="5" fillId="0" borderId="23" xfId="0" applyFont="1" applyBorder="1" applyAlignment="1" applyProtection="1">
      <alignment horizontal="center" vertical="center"/>
      <protection locked="0"/>
    </xf>
    <xf numFmtId="0" fontId="5" fillId="0" borderId="30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49" fontId="2" fillId="0" borderId="31" xfId="0" applyNumberFormat="1" applyFont="1" applyBorder="1" applyAlignment="1" applyProtection="1">
      <alignment horizontal="center" vertical="center"/>
      <protection locked="0"/>
    </xf>
    <xf numFmtId="49" fontId="2" fillId="0" borderId="25" xfId="0" applyNumberFormat="1" applyFont="1" applyBorder="1" applyAlignment="1" applyProtection="1">
      <alignment horizontal="center" vertical="center"/>
      <protection locked="0"/>
    </xf>
    <xf numFmtId="49" fontId="2" fillId="0" borderId="33" xfId="0" applyNumberFormat="1" applyFont="1" applyBorder="1" applyAlignment="1" applyProtection="1">
      <alignment horizontal="center" vertical="center"/>
      <protection locked="0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49" fontId="2" fillId="0" borderId="5" xfId="0" applyNumberFormat="1" applyFont="1" applyBorder="1" applyAlignment="1" applyProtection="1">
      <alignment horizontal="center" vertical="center"/>
      <protection locked="0"/>
    </xf>
    <xf numFmtId="49" fontId="2" fillId="0" borderId="32" xfId="0" applyNumberFormat="1" applyFont="1" applyBorder="1" applyAlignment="1" applyProtection="1">
      <alignment horizontal="center" vertical="center"/>
      <protection locked="0"/>
    </xf>
    <xf numFmtId="49" fontId="2" fillId="0" borderId="28" xfId="0" applyNumberFormat="1" applyFont="1" applyBorder="1" applyAlignment="1" applyProtection="1">
      <alignment horizontal="center" vertical="center"/>
      <protection locked="0"/>
    </xf>
    <xf numFmtId="49" fontId="2" fillId="0" borderId="34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49" fontId="11" fillId="0" borderId="31" xfId="0" applyNumberFormat="1" applyFont="1" applyBorder="1" applyAlignment="1" applyProtection="1">
      <alignment horizontal="center" vertical="center"/>
      <protection locked="0"/>
    </xf>
    <xf numFmtId="49" fontId="11" fillId="0" borderId="25" xfId="0" applyNumberFormat="1" applyFont="1" applyBorder="1" applyAlignment="1" applyProtection="1">
      <alignment horizontal="center" vertical="center"/>
      <protection locked="0"/>
    </xf>
    <xf numFmtId="49" fontId="11" fillId="0" borderId="33" xfId="0" applyNumberFormat="1" applyFont="1" applyBorder="1" applyAlignment="1" applyProtection="1">
      <alignment horizontal="center" vertical="center"/>
      <protection locked="0"/>
    </xf>
    <xf numFmtId="49" fontId="11" fillId="0" borderId="10" xfId="0" applyNumberFormat="1" applyFont="1" applyBorder="1" applyAlignment="1" applyProtection="1">
      <alignment horizontal="center" vertical="center"/>
      <protection locked="0"/>
    </xf>
    <xf numFmtId="49" fontId="11" fillId="0" borderId="0" xfId="0" applyNumberFormat="1" applyFont="1" applyAlignment="1" applyProtection="1">
      <alignment horizontal="center" vertical="center"/>
      <protection locked="0"/>
    </xf>
    <xf numFmtId="49" fontId="11" fillId="0" borderId="5" xfId="0" applyNumberFormat="1" applyFont="1" applyBorder="1" applyAlignment="1" applyProtection="1">
      <alignment horizontal="center" vertical="center"/>
      <protection locked="0"/>
    </xf>
    <xf numFmtId="49" fontId="11" fillId="0" borderId="32" xfId="0" applyNumberFormat="1" applyFont="1" applyBorder="1" applyAlignment="1" applyProtection="1">
      <alignment horizontal="center" vertical="center"/>
      <protection locked="0"/>
    </xf>
    <xf numFmtId="49" fontId="11" fillId="0" borderId="28" xfId="0" applyNumberFormat="1" applyFont="1" applyBorder="1" applyAlignment="1" applyProtection="1">
      <alignment horizontal="center" vertical="center"/>
      <protection locked="0"/>
    </xf>
    <xf numFmtId="49" fontId="11" fillId="0" borderId="34" xfId="0" applyNumberFormat="1" applyFont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49" fontId="11" fillId="0" borderId="11" xfId="0" applyNumberFormat="1" applyFont="1" applyBorder="1" applyAlignment="1" applyProtection="1">
      <alignment horizontal="center" vertical="center"/>
      <protection locked="0"/>
    </xf>
    <xf numFmtId="49" fontId="11" fillId="0" borderId="7" xfId="0" applyNumberFormat="1" applyFont="1" applyBorder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3" fillId="11" borderId="6" xfId="0" applyFont="1" applyFill="1" applyBorder="1" applyAlignment="1">
      <alignment horizontal="center" vertical="center"/>
    </xf>
    <xf numFmtId="0" fontId="3" fillId="11" borderId="7" xfId="0" applyFont="1" applyFill="1" applyBorder="1" applyAlignment="1">
      <alignment horizontal="center" vertical="center"/>
    </xf>
    <xf numFmtId="0" fontId="3" fillId="11" borderId="1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49" fontId="2" fillId="0" borderId="2" xfId="0" applyNumberFormat="1" applyFont="1" applyBorder="1" applyAlignment="1" applyProtection="1">
      <alignment horizontal="center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8" xfId="0" applyNumberFormat="1" applyFont="1" applyBorder="1" applyAlignment="1" applyProtection="1">
      <alignment horizontal="center" vertical="center"/>
      <protection locked="0"/>
    </xf>
    <xf numFmtId="0" fontId="3" fillId="5" borderId="16" xfId="0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0" fontId="3" fillId="5" borderId="19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6" fillId="5" borderId="22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center" vertical="center"/>
    </xf>
    <xf numFmtId="0" fontId="16" fillId="5" borderId="23" xfId="0" applyFont="1" applyFill="1" applyBorder="1" applyAlignment="1">
      <alignment horizontal="center" vertical="center"/>
    </xf>
    <xf numFmtId="0" fontId="3" fillId="5" borderId="24" xfId="0" applyFont="1" applyFill="1" applyBorder="1" applyAlignment="1">
      <alignment horizontal="center" vertical="center"/>
    </xf>
    <xf numFmtId="0" fontId="3" fillId="5" borderId="25" xfId="0" applyFont="1" applyFill="1" applyBorder="1" applyAlignment="1">
      <alignment horizontal="center" vertical="center"/>
    </xf>
    <xf numFmtId="0" fontId="3" fillId="5" borderId="26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5" borderId="27" xfId="0" applyFont="1" applyFill="1" applyBorder="1" applyAlignment="1">
      <alignment horizontal="center" vertical="center"/>
    </xf>
    <xf numFmtId="0" fontId="3" fillId="5" borderId="28" xfId="0" applyFont="1" applyFill="1" applyBorder="1" applyAlignment="1">
      <alignment horizontal="center" vertical="center"/>
    </xf>
    <xf numFmtId="0" fontId="3" fillId="5" borderId="29" xfId="0" applyFont="1" applyFill="1" applyBorder="1" applyAlignment="1">
      <alignment horizontal="center" vertical="center"/>
    </xf>
    <xf numFmtId="0" fontId="16" fillId="5" borderId="18" xfId="0" applyFont="1" applyFill="1" applyBorder="1" applyAlignment="1">
      <alignment horizontal="center" vertical="center"/>
    </xf>
    <xf numFmtId="0" fontId="16" fillId="5" borderId="20" xfId="0" applyFont="1" applyFill="1" applyBorder="1" applyAlignment="1">
      <alignment horizontal="center" vertical="center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top" wrapText="1"/>
    </xf>
    <xf numFmtId="0" fontId="2" fillId="10" borderId="2" xfId="0" applyFont="1" applyFill="1" applyBorder="1" applyAlignment="1">
      <alignment horizontal="left" vertical="top"/>
    </xf>
    <xf numFmtId="0" fontId="2" fillId="10" borderId="3" xfId="0" applyFont="1" applyFill="1" applyBorder="1" applyAlignment="1">
      <alignment horizontal="left" vertical="top"/>
    </xf>
    <xf numFmtId="0" fontId="2" fillId="10" borderId="4" xfId="0" applyFont="1" applyFill="1" applyBorder="1" applyAlignment="1">
      <alignment horizontal="left" vertical="top"/>
    </xf>
    <xf numFmtId="0" fontId="2" fillId="10" borderId="0" xfId="0" applyFont="1" applyFill="1" applyAlignment="1">
      <alignment horizontal="left" vertical="top"/>
    </xf>
    <xf numFmtId="0" fontId="2" fillId="10" borderId="5" xfId="0" applyFont="1" applyFill="1" applyBorder="1" applyAlignment="1">
      <alignment horizontal="left" vertical="top"/>
    </xf>
    <xf numFmtId="0" fontId="2" fillId="10" borderId="6" xfId="0" applyFont="1" applyFill="1" applyBorder="1" applyAlignment="1">
      <alignment horizontal="left" vertical="top"/>
    </xf>
    <xf numFmtId="0" fontId="2" fillId="10" borderId="7" xfId="0" applyFont="1" applyFill="1" applyBorder="1" applyAlignment="1">
      <alignment horizontal="left" vertical="top"/>
    </xf>
    <xf numFmtId="0" fontId="2" fillId="10" borderId="8" xfId="0" applyFont="1" applyFill="1" applyBorder="1" applyAlignment="1">
      <alignment horizontal="left" vertical="top"/>
    </xf>
    <xf numFmtId="0" fontId="3" fillId="6" borderId="31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0" xfId="0" applyFont="1" applyFill="1" applyAlignment="1">
      <alignment horizontal="center" vertical="center"/>
    </xf>
    <xf numFmtId="0" fontId="3" fillId="6" borderId="32" xfId="0" applyFont="1" applyFill="1" applyBorder="1" applyAlignment="1">
      <alignment horizontal="center" vertical="center"/>
    </xf>
    <xf numFmtId="0" fontId="3" fillId="6" borderId="28" xfId="0" applyFont="1" applyFill="1" applyBorder="1" applyAlignment="1">
      <alignment horizontal="center" vertical="center"/>
    </xf>
    <xf numFmtId="176" fontId="17" fillId="6" borderId="25" xfId="0" applyNumberFormat="1" applyFont="1" applyFill="1" applyBorder="1" applyAlignment="1">
      <alignment horizontal="center" vertical="center"/>
    </xf>
    <xf numFmtId="176" fontId="17" fillId="6" borderId="0" xfId="0" applyNumberFormat="1" applyFont="1" applyFill="1" applyAlignment="1">
      <alignment horizontal="center" vertical="center"/>
    </xf>
    <xf numFmtId="176" fontId="17" fillId="6" borderId="28" xfId="0" applyNumberFormat="1" applyFont="1" applyFill="1" applyBorder="1" applyAlignment="1">
      <alignment horizontal="center" vertical="center"/>
    </xf>
    <xf numFmtId="0" fontId="3" fillId="6" borderId="26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0" fontId="3" fillId="6" borderId="29" xfId="0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/>
    </xf>
    <xf numFmtId="0" fontId="3" fillId="7" borderId="25" xfId="0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7" borderId="32" xfId="0" applyFont="1" applyFill="1" applyBorder="1" applyAlignment="1">
      <alignment horizontal="center" vertical="center"/>
    </xf>
    <xf numFmtId="0" fontId="3" fillId="7" borderId="28" xfId="0" applyFont="1" applyFill="1" applyBorder="1" applyAlignment="1">
      <alignment horizontal="center" vertical="center"/>
    </xf>
    <xf numFmtId="0" fontId="3" fillId="4" borderId="31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4" borderId="32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2" fillId="7" borderId="25" xfId="0" applyFont="1" applyFill="1" applyBorder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2" fillId="7" borderId="28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28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13" xfId="0" applyFont="1" applyFill="1" applyBorder="1" applyAlignment="1">
      <alignment horizontal="center" vertical="center"/>
    </xf>
    <xf numFmtId="0" fontId="2" fillId="7" borderId="29" xfId="0" applyFont="1" applyFill="1" applyBorder="1" applyAlignment="1">
      <alignment horizontal="center" vertical="center"/>
    </xf>
    <xf numFmtId="0" fontId="2" fillId="4" borderId="26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176" fontId="2" fillId="7" borderId="25" xfId="0" applyNumberFormat="1" applyFont="1" applyFill="1" applyBorder="1" applyAlignment="1">
      <alignment horizontal="center" vertical="center"/>
    </xf>
    <xf numFmtId="176" fontId="2" fillId="7" borderId="0" xfId="0" applyNumberFormat="1" applyFont="1" applyFill="1" applyAlignment="1">
      <alignment horizontal="center" vertical="center"/>
    </xf>
    <xf numFmtId="176" fontId="2" fillId="7" borderId="28" xfId="0" applyNumberFormat="1" applyFont="1" applyFill="1" applyBorder="1" applyAlignment="1">
      <alignment horizontal="center" vertical="center"/>
    </xf>
    <xf numFmtId="176" fontId="2" fillId="4" borderId="25" xfId="0" applyNumberFormat="1" applyFont="1" applyFill="1" applyBorder="1" applyAlignment="1">
      <alignment horizontal="center" vertical="center"/>
    </xf>
    <xf numFmtId="176" fontId="2" fillId="4" borderId="0" xfId="0" applyNumberFormat="1" applyFont="1" applyFill="1" applyAlignment="1">
      <alignment horizontal="center" vertical="center"/>
    </xf>
    <xf numFmtId="176" fontId="2" fillId="4" borderId="28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C000"/>
  </sheetPr>
  <dimension ref="A1:GS268"/>
  <sheetViews>
    <sheetView zoomScaleNormal="100" workbookViewId="0">
      <selection activeCell="D3" sqref="D3:BM48"/>
    </sheetView>
  </sheetViews>
  <sheetFormatPr defaultColWidth="0" defaultRowHeight="13" zeroHeight="1" x14ac:dyDescent="0.55000000000000004"/>
  <cols>
    <col min="1" max="3" width="1.58203125" style="1" customWidth="1"/>
    <col min="4" max="65" width="1.58203125" style="2" customWidth="1"/>
    <col min="66" max="68" width="1.58203125" style="1" customWidth="1"/>
    <col min="69" max="201" width="1.58203125" style="2" hidden="1" customWidth="1"/>
    <col min="202" max="16384" width="8.6640625" style="2" hidden="1"/>
  </cols>
  <sheetData>
    <row r="1" spans="4:71" s="1" customFormat="1" ht="8.15" customHeight="1" x14ac:dyDescent="0.55000000000000004"/>
    <row r="2" spans="4:71" s="1" customFormat="1" ht="8.15" customHeight="1" thickBot="1" x14ac:dyDescent="0.6"/>
    <row r="3" spans="4:71" ht="8.25" customHeight="1" x14ac:dyDescent="0.55000000000000004">
      <c r="D3" s="131" t="s">
        <v>35</v>
      </c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2"/>
      <c r="AN3" s="132"/>
      <c r="AO3" s="132"/>
      <c r="AP3" s="132"/>
      <c r="AQ3" s="132"/>
      <c r="AR3" s="132"/>
      <c r="AS3" s="132"/>
      <c r="AT3" s="132"/>
      <c r="AU3" s="132"/>
      <c r="AV3" s="132"/>
      <c r="AW3" s="132"/>
      <c r="AX3" s="132"/>
      <c r="AY3" s="132"/>
      <c r="AZ3" s="132"/>
      <c r="BA3" s="132"/>
      <c r="BB3" s="132"/>
      <c r="BC3" s="132"/>
      <c r="BD3" s="132"/>
      <c r="BE3" s="132"/>
      <c r="BF3" s="132"/>
      <c r="BG3" s="132"/>
      <c r="BH3" s="132"/>
      <c r="BI3" s="132"/>
      <c r="BJ3" s="132"/>
      <c r="BK3" s="132"/>
      <c r="BL3" s="132"/>
      <c r="BM3" s="133"/>
      <c r="BS3" s="2" t="s">
        <v>3</v>
      </c>
    </row>
    <row r="4" spans="4:71" ht="8.25" customHeight="1" x14ac:dyDescent="0.55000000000000004">
      <c r="D4" s="134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135"/>
      <c r="AG4" s="135"/>
      <c r="AH4" s="135"/>
      <c r="AI4" s="135"/>
      <c r="AJ4" s="135"/>
      <c r="AK4" s="135"/>
      <c r="AL4" s="135"/>
      <c r="AM4" s="135"/>
      <c r="AN4" s="135"/>
      <c r="AO4" s="135"/>
      <c r="AP4" s="135"/>
      <c r="AQ4" s="135"/>
      <c r="AR4" s="135"/>
      <c r="AS4" s="135"/>
      <c r="AT4" s="135"/>
      <c r="AU4" s="135"/>
      <c r="AV4" s="135"/>
      <c r="AW4" s="135"/>
      <c r="AX4" s="135"/>
      <c r="AY4" s="135"/>
      <c r="AZ4" s="135"/>
      <c r="BA4" s="135"/>
      <c r="BB4" s="135"/>
      <c r="BC4" s="135"/>
      <c r="BD4" s="135"/>
      <c r="BE4" s="135"/>
      <c r="BF4" s="135"/>
      <c r="BG4" s="135"/>
      <c r="BH4" s="135"/>
      <c r="BI4" s="135"/>
      <c r="BJ4" s="135"/>
      <c r="BK4" s="135"/>
      <c r="BL4" s="135"/>
      <c r="BM4" s="136"/>
      <c r="BS4" s="2" t="s">
        <v>4</v>
      </c>
    </row>
    <row r="5" spans="4:71" ht="8.25" customHeight="1" x14ac:dyDescent="0.55000000000000004">
      <c r="D5" s="134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135"/>
      <c r="AG5" s="135"/>
      <c r="AH5" s="135"/>
      <c r="AI5" s="135"/>
      <c r="AJ5" s="135"/>
      <c r="AK5" s="135"/>
      <c r="AL5" s="135"/>
      <c r="AM5" s="135"/>
      <c r="AN5" s="135"/>
      <c r="AO5" s="135"/>
      <c r="AP5" s="135"/>
      <c r="AQ5" s="135"/>
      <c r="AR5" s="135"/>
      <c r="AS5" s="135"/>
      <c r="AT5" s="135"/>
      <c r="AU5" s="135"/>
      <c r="AV5" s="135"/>
      <c r="AW5" s="135"/>
      <c r="AX5" s="135"/>
      <c r="AY5" s="135"/>
      <c r="AZ5" s="135"/>
      <c r="BA5" s="135"/>
      <c r="BB5" s="135"/>
      <c r="BC5" s="135"/>
      <c r="BD5" s="135"/>
      <c r="BE5" s="135"/>
      <c r="BF5" s="135"/>
      <c r="BG5" s="135"/>
      <c r="BH5" s="135"/>
      <c r="BI5" s="135"/>
      <c r="BJ5" s="135"/>
      <c r="BK5" s="135"/>
      <c r="BL5" s="135"/>
      <c r="BM5" s="136"/>
    </row>
    <row r="6" spans="4:71" ht="8.25" customHeight="1" x14ac:dyDescent="0.55000000000000004">
      <c r="D6" s="134"/>
      <c r="E6" s="135"/>
      <c r="F6" s="135"/>
      <c r="G6" s="135"/>
      <c r="H6" s="135"/>
      <c r="I6" s="135"/>
      <c r="J6" s="135"/>
      <c r="K6" s="135"/>
      <c r="L6" s="135"/>
      <c r="M6" s="135"/>
      <c r="N6" s="135"/>
      <c r="O6" s="135"/>
      <c r="P6" s="135"/>
      <c r="Q6" s="135"/>
      <c r="R6" s="135"/>
      <c r="S6" s="135"/>
      <c r="T6" s="135"/>
      <c r="U6" s="135"/>
      <c r="V6" s="135"/>
      <c r="W6" s="135"/>
      <c r="X6" s="135"/>
      <c r="Y6" s="135"/>
      <c r="Z6" s="135"/>
      <c r="AA6" s="135"/>
      <c r="AB6" s="135"/>
      <c r="AC6" s="135"/>
      <c r="AD6" s="135"/>
      <c r="AE6" s="135"/>
      <c r="AF6" s="135"/>
      <c r="AG6" s="135"/>
      <c r="AH6" s="135"/>
      <c r="AI6" s="135"/>
      <c r="AJ6" s="135"/>
      <c r="AK6" s="135"/>
      <c r="AL6" s="135"/>
      <c r="AM6" s="135"/>
      <c r="AN6" s="135"/>
      <c r="AO6" s="135"/>
      <c r="AP6" s="135"/>
      <c r="AQ6" s="135"/>
      <c r="AR6" s="135"/>
      <c r="AS6" s="135"/>
      <c r="AT6" s="135"/>
      <c r="AU6" s="135"/>
      <c r="AV6" s="135"/>
      <c r="AW6" s="135"/>
      <c r="AX6" s="135"/>
      <c r="AY6" s="135"/>
      <c r="AZ6" s="135"/>
      <c r="BA6" s="135"/>
      <c r="BB6" s="135"/>
      <c r="BC6" s="135"/>
      <c r="BD6" s="135"/>
      <c r="BE6" s="135"/>
      <c r="BF6" s="135"/>
      <c r="BG6" s="135"/>
      <c r="BH6" s="135"/>
      <c r="BI6" s="135"/>
      <c r="BJ6" s="135"/>
      <c r="BK6" s="135"/>
      <c r="BL6" s="135"/>
      <c r="BM6" s="136"/>
    </row>
    <row r="7" spans="4:71" ht="8.25" customHeight="1" x14ac:dyDescent="0.55000000000000004">
      <c r="D7" s="134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6"/>
    </row>
    <row r="8" spans="4:71" ht="8.25" customHeight="1" x14ac:dyDescent="0.55000000000000004">
      <c r="D8" s="134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I8" s="135"/>
      <c r="AJ8" s="135"/>
      <c r="AK8" s="135"/>
      <c r="AL8" s="135"/>
      <c r="AM8" s="135"/>
      <c r="AN8" s="135"/>
      <c r="AO8" s="135"/>
      <c r="AP8" s="135"/>
      <c r="AQ8" s="135"/>
      <c r="AR8" s="135"/>
      <c r="AS8" s="135"/>
      <c r="AT8" s="135"/>
      <c r="AU8" s="135"/>
      <c r="AV8" s="135"/>
      <c r="AW8" s="135"/>
      <c r="AX8" s="135"/>
      <c r="AY8" s="135"/>
      <c r="AZ8" s="135"/>
      <c r="BA8" s="135"/>
      <c r="BB8" s="135"/>
      <c r="BC8" s="135"/>
      <c r="BD8" s="135"/>
      <c r="BE8" s="135"/>
      <c r="BF8" s="135"/>
      <c r="BG8" s="135"/>
      <c r="BH8" s="135"/>
      <c r="BI8" s="135"/>
      <c r="BJ8" s="135"/>
      <c r="BK8" s="135"/>
      <c r="BL8" s="135"/>
      <c r="BM8" s="136"/>
    </row>
    <row r="9" spans="4:71" ht="8.25" customHeight="1" x14ac:dyDescent="0.55000000000000004">
      <c r="D9" s="134"/>
      <c r="E9" s="135"/>
      <c r="F9" s="135"/>
      <c r="G9" s="135"/>
      <c r="H9" s="135"/>
      <c r="I9" s="135"/>
      <c r="J9" s="135"/>
      <c r="K9" s="135"/>
      <c r="L9" s="135"/>
      <c r="M9" s="135"/>
      <c r="N9" s="135"/>
      <c r="O9" s="135"/>
      <c r="P9" s="135"/>
      <c r="Q9" s="135"/>
      <c r="R9" s="135"/>
      <c r="S9" s="135"/>
      <c r="T9" s="135"/>
      <c r="U9" s="135"/>
      <c r="V9" s="135"/>
      <c r="W9" s="135"/>
      <c r="X9" s="135"/>
      <c r="Y9" s="135"/>
      <c r="Z9" s="135"/>
      <c r="AA9" s="135"/>
      <c r="AB9" s="135"/>
      <c r="AC9" s="135"/>
      <c r="AD9" s="135"/>
      <c r="AE9" s="135"/>
      <c r="AF9" s="135"/>
      <c r="AG9" s="135"/>
      <c r="AH9" s="135"/>
      <c r="AI9" s="135"/>
      <c r="AJ9" s="135"/>
      <c r="AK9" s="135"/>
      <c r="AL9" s="135"/>
      <c r="AM9" s="135"/>
      <c r="AN9" s="135"/>
      <c r="AO9" s="135"/>
      <c r="AP9" s="135"/>
      <c r="AQ9" s="135"/>
      <c r="AR9" s="135"/>
      <c r="AS9" s="135"/>
      <c r="AT9" s="135"/>
      <c r="AU9" s="135"/>
      <c r="AV9" s="135"/>
      <c r="AW9" s="135"/>
      <c r="AX9" s="135"/>
      <c r="AY9" s="135"/>
      <c r="AZ9" s="135"/>
      <c r="BA9" s="135"/>
      <c r="BB9" s="135"/>
      <c r="BC9" s="135"/>
      <c r="BD9" s="135"/>
      <c r="BE9" s="135"/>
      <c r="BF9" s="135"/>
      <c r="BG9" s="135"/>
      <c r="BH9" s="135"/>
      <c r="BI9" s="135"/>
      <c r="BJ9" s="135"/>
      <c r="BK9" s="135"/>
      <c r="BL9" s="135"/>
      <c r="BM9" s="136"/>
    </row>
    <row r="10" spans="4:71" ht="8.25" customHeight="1" x14ac:dyDescent="0.55000000000000004">
      <c r="D10" s="134"/>
      <c r="E10" s="135"/>
      <c r="F10" s="135"/>
      <c r="G10" s="135"/>
      <c r="H10" s="135"/>
      <c r="I10" s="135"/>
      <c r="J10" s="135"/>
      <c r="K10" s="135"/>
      <c r="L10" s="135"/>
      <c r="M10" s="135"/>
      <c r="N10" s="135"/>
      <c r="O10" s="135"/>
      <c r="P10" s="135"/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5"/>
      <c r="AK10" s="135"/>
      <c r="AL10" s="135"/>
      <c r="AM10" s="135"/>
      <c r="AN10" s="135"/>
      <c r="AO10" s="135"/>
      <c r="AP10" s="135"/>
      <c r="AQ10" s="135"/>
      <c r="AR10" s="135"/>
      <c r="AS10" s="135"/>
      <c r="AT10" s="135"/>
      <c r="AU10" s="135"/>
      <c r="AV10" s="135"/>
      <c r="AW10" s="135"/>
      <c r="AX10" s="135"/>
      <c r="AY10" s="135"/>
      <c r="AZ10" s="135"/>
      <c r="BA10" s="135"/>
      <c r="BB10" s="135"/>
      <c r="BC10" s="135"/>
      <c r="BD10" s="135"/>
      <c r="BE10" s="135"/>
      <c r="BF10" s="135"/>
      <c r="BG10" s="135"/>
      <c r="BH10" s="135"/>
      <c r="BI10" s="135"/>
      <c r="BJ10" s="135"/>
      <c r="BK10" s="135"/>
      <c r="BL10" s="135"/>
      <c r="BM10" s="136"/>
    </row>
    <row r="11" spans="4:71" ht="8.25" customHeight="1" x14ac:dyDescent="0.55000000000000004">
      <c r="D11" s="134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135"/>
      <c r="W11" s="135"/>
      <c r="X11" s="135"/>
      <c r="Y11" s="135"/>
      <c r="Z11" s="135"/>
      <c r="AA11" s="135"/>
      <c r="AB11" s="135"/>
      <c r="AC11" s="135"/>
      <c r="AD11" s="135"/>
      <c r="AE11" s="135"/>
      <c r="AF11" s="135"/>
      <c r="AG11" s="135"/>
      <c r="AH11" s="135"/>
      <c r="AI11" s="135"/>
      <c r="AJ11" s="135"/>
      <c r="AK11" s="135"/>
      <c r="AL11" s="135"/>
      <c r="AM11" s="135"/>
      <c r="AN11" s="135"/>
      <c r="AO11" s="135"/>
      <c r="AP11" s="135"/>
      <c r="AQ11" s="135"/>
      <c r="AR11" s="135"/>
      <c r="AS11" s="135"/>
      <c r="AT11" s="135"/>
      <c r="AU11" s="135"/>
      <c r="AV11" s="135"/>
      <c r="AW11" s="135"/>
      <c r="AX11" s="135"/>
      <c r="AY11" s="135"/>
      <c r="AZ11" s="135"/>
      <c r="BA11" s="135"/>
      <c r="BB11" s="135"/>
      <c r="BC11" s="135"/>
      <c r="BD11" s="135"/>
      <c r="BE11" s="135"/>
      <c r="BF11" s="135"/>
      <c r="BG11" s="135"/>
      <c r="BH11" s="135"/>
      <c r="BI11" s="135"/>
      <c r="BJ11" s="135"/>
      <c r="BK11" s="135"/>
      <c r="BL11" s="135"/>
      <c r="BM11" s="136"/>
    </row>
    <row r="12" spans="4:71" ht="8.25" customHeight="1" x14ac:dyDescent="0.55000000000000004">
      <c r="D12" s="134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H12" s="135"/>
      <c r="BI12" s="135"/>
      <c r="BJ12" s="135"/>
      <c r="BK12" s="135"/>
      <c r="BL12" s="135"/>
      <c r="BM12" s="136"/>
    </row>
    <row r="13" spans="4:71" ht="8.25" customHeight="1" x14ac:dyDescent="0.55000000000000004">
      <c r="D13" s="134"/>
      <c r="E13" s="135"/>
      <c r="F13" s="135"/>
      <c r="G13" s="135"/>
      <c r="H13" s="135"/>
      <c r="I13" s="135"/>
      <c r="J13" s="135"/>
      <c r="K13" s="135"/>
      <c r="L13" s="135"/>
      <c r="M13" s="135"/>
      <c r="N13" s="135"/>
      <c r="O13" s="135"/>
      <c r="P13" s="135"/>
      <c r="Q13" s="135"/>
      <c r="R13" s="135"/>
      <c r="S13" s="135"/>
      <c r="T13" s="135"/>
      <c r="U13" s="135"/>
      <c r="V13" s="135"/>
      <c r="W13" s="135"/>
      <c r="X13" s="135"/>
      <c r="Y13" s="135"/>
      <c r="Z13" s="135"/>
      <c r="AA13" s="135"/>
      <c r="AB13" s="135"/>
      <c r="AC13" s="135"/>
      <c r="AD13" s="135"/>
      <c r="AE13" s="135"/>
      <c r="AF13" s="135"/>
      <c r="AG13" s="135"/>
      <c r="AH13" s="135"/>
      <c r="AI13" s="135"/>
      <c r="AJ13" s="135"/>
      <c r="AK13" s="135"/>
      <c r="AL13" s="135"/>
      <c r="AM13" s="135"/>
      <c r="AN13" s="135"/>
      <c r="AO13" s="135"/>
      <c r="AP13" s="135"/>
      <c r="AQ13" s="135"/>
      <c r="AR13" s="135"/>
      <c r="AS13" s="135"/>
      <c r="AT13" s="135"/>
      <c r="AU13" s="135"/>
      <c r="AV13" s="135"/>
      <c r="AW13" s="135"/>
      <c r="AX13" s="135"/>
      <c r="AY13" s="135"/>
      <c r="AZ13" s="135"/>
      <c r="BA13" s="135"/>
      <c r="BB13" s="135"/>
      <c r="BC13" s="135"/>
      <c r="BD13" s="135"/>
      <c r="BE13" s="135"/>
      <c r="BF13" s="135"/>
      <c r="BG13" s="135"/>
      <c r="BH13" s="135"/>
      <c r="BI13" s="135"/>
      <c r="BJ13" s="135"/>
      <c r="BK13" s="135"/>
      <c r="BL13" s="135"/>
      <c r="BM13" s="136"/>
    </row>
    <row r="14" spans="4:71" ht="8.25" customHeight="1" x14ac:dyDescent="0.55000000000000004">
      <c r="D14" s="134"/>
      <c r="E14" s="135"/>
      <c r="F14" s="135"/>
      <c r="G14" s="135"/>
      <c r="H14" s="135"/>
      <c r="I14" s="135"/>
      <c r="J14" s="135"/>
      <c r="K14" s="135"/>
      <c r="L14" s="135"/>
      <c r="M14" s="135"/>
      <c r="N14" s="135"/>
      <c r="O14" s="135"/>
      <c r="P14" s="135"/>
      <c r="Q14" s="135"/>
      <c r="R14" s="135"/>
      <c r="S14" s="135"/>
      <c r="T14" s="135"/>
      <c r="U14" s="135"/>
      <c r="V14" s="135"/>
      <c r="W14" s="135"/>
      <c r="X14" s="135"/>
      <c r="Y14" s="135"/>
      <c r="Z14" s="135"/>
      <c r="AA14" s="135"/>
      <c r="AB14" s="135"/>
      <c r="AC14" s="135"/>
      <c r="AD14" s="135"/>
      <c r="AE14" s="135"/>
      <c r="AF14" s="135"/>
      <c r="AG14" s="135"/>
      <c r="AH14" s="135"/>
      <c r="AI14" s="135"/>
      <c r="AJ14" s="135"/>
      <c r="AK14" s="135"/>
      <c r="AL14" s="135"/>
      <c r="AM14" s="135"/>
      <c r="AN14" s="135"/>
      <c r="AO14" s="135"/>
      <c r="AP14" s="135"/>
      <c r="AQ14" s="135"/>
      <c r="AR14" s="135"/>
      <c r="AS14" s="135"/>
      <c r="AT14" s="135"/>
      <c r="AU14" s="135"/>
      <c r="AV14" s="135"/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6"/>
    </row>
    <row r="15" spans="4:71" ht="8.25" customHeight="1" x14ac:dyDescent="0.55000000000000004">
      <c r="D15" s="134"/>
      <c r="E15" s="135"/>
      <c r="F15" s="135"/>
      <c r="G15" s="135"/>
      <c r="H15" s="135"/>
      <c r="I15" s="135"/>
      <c r="J15" s="135"/>
      <c r="K15" s="135"/>
      <c r="L15" s="135"/>
      <c r="M15" s="135"/>
      <c r="N15" s="135"/>
      <c r="O15" s="135"/>
      <c r="P15" s="135"/>
      <c r="Q15" s="135"/>
      <c r="R15" s="135"/>
      <c r="S15" s="135"/>
      <c r="T15" s="135"/>
      <c r="U15" s="135"/>
      <c r="V15" s="135"/>
      <c r="W15" s="135"/>
      <c r="X15" s="135"/>
      <c r="Y15" s="135"/>
      <c r="Z15" s="135"/>
      <c r="AA15" s="135"/>
      <c r="AB15" s="135"/>
      <c r="AC15" s="135"/>
      <c r="AD15" s="135"/>
      <c r="AE15" s="135"/>
      <c r="AF15" s="135"/>
      <c r="AG15" s="135"/>
      <c r="AH15" s="135"/>
      <c r="AI15" s="135"/>
      <c r="AJ15" s="135"/>
      <c r="AK15" s="135"/>
      <c r="AL15" s="135"/>
      <c r="AM15" s="135"/>
      <c r="AN15" s="135"/>
      <c r="AO15" s="135"/>
      <c r="AP15" s="135"/>
      <c r="AQ15" s="135"/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6"/>
    </row>
    <row r="16" spans="4:71" ht="8.25" customHeight="1" x14ac:dyDescent="0.55000000000000004">
      <c r="D16" s="134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  <c r="AK16" s="135"/>
      <c r="AL16" s="135"/>
      <c r="AM16" s="135"/>
      <c r="AN16" s="135"/>
      <c r="AO16" s="135"/>
      <c r="AP16" s="135"/>
      <c r="AQ16" s="135"/>
      <c r="AR16" s="135"/>
      <c r="AS16" s="135"/>
      <c r="AT16" s="135"/>
      <c r="AU16" s="135"/>
      <c r="AV16" s="135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6"/>
    </row>
    <row r="17" spans="4:65" ht="8.25" customHeight="1" x14ac:dyDescent="0.55000000000000004">
      <c r="D17" s="134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  <c r="AK17" s="135"/>
      <c r="AL17" s="135"/>
      <c r="AM17" s="135"/>
      <c r="AN17" s="135"/>
      <c r="AO17" s="135"/>
      <c r="AP17" s="135"/>
      <c r="AQ17" s="135"/>
      <c r="AR17" s="135"/>
      <c r="AS17" s="135"/>
      <c r="AT17" s="135"/>
      <c r="AU17" s="135"/>
      <c r="AV17" s="135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6"/>
    </row>
    <row r="18" spans="4:65" ht="8.25" customHeight="1" x14ac:dyDescent="0.55000000000000004">
      <c r="D18" s="134"/>
      <c r="E18" s="135"/>
      <c r="F18" s="135"/>
      <c r="G18" s="135"/>
      <c r="H18" s="135"/>
      <c r="I18" s="135"/>
      <c r="J18" s="135"/>
      <c r="K18" s="135"/>
      <c r="L18" s="135"/>
      <c r="M18" s="135"/>
      <c r="N18" s="135"/>
      <c r="O18" s="135"/>
      <c r="P18" s="135"/>
      <c r="Q18" s="135"/>
      <c r="R18" s="135"/>
      <c r="S18" s="135"/>
      <c r="T18" s="135"/>
      <c r="U18" s="135"/>
      <c r="V18" s="135"/>
      <c r="W18" s="135"/>
      <c r="X18" s="135"/>
      <c r="Y18" s="135"/>
      <c r="Z18" s="135"/>
      <c r="AA18" s="135"/>
      <c r="AB18" s="135"/>
      <c r="AC18" s="135"/>
      <c r="AD18" s="135"/>
      <c r="AE18" s="135"/>
      <c r="AF18" s="135"/>
      <c r="AG18" s="135"/>
      <c r="AH18" s="135"/>
      <c r="AI18" s="135"/>
      <c r="AJ18" s="135"/>
      <c r="AK18" s="135"/>
      <c r="AL18" s="135"/>
      <c r="AM18" s="135"/>
      <c r="AN18" s="135"/>
      <c r="AO18" s="135"/>
      <c r="AP18" s="135"/>
      <c r="AQ18" s="135"/>
      <c r="AR18" s="135"/>
      <c r="AS18" s="135"/>
      <c r="AT18" s="135"/>
      <c r="AU18" s="135"/>
      <c r="AV18" s="135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6"/>
    </row>
    <row r="19" spans="4:65" ht="8.25" customHeight="1" x14ac:dyDescent="0.55000000000000004">
      <c r="D19" s="134"/>
      <c r="E19" s="135"/>
      <c r="F19" s="135"/>
      <c r="G19" s="135"/>
      <c r="H19" s="135"/>
      <c r="I19" s="135"/>
      <c r="J19" s="135"/>
      <c r="K19" s="135"/>
      <c r="L19" s="135"/>
      <c r="M19" s="135"/>
      <c r="N19" s="135"/>
      <c r="O19" s="135"/>
      <c r="P19" s="135"/>
      <c r="Q19" s="135"/>
      <c r="R19" s="135"/>
      <c r="S19" s="135"/>
      <c r="T19" s="135"/>
      <c r="U19" s="135"/>
      <c r="V19" s="135"/>
      <c r="W19" s="135"/>
      <c r="X19" s="135"/>
      <c r="Y19" s="135"/>
      <c r="Z19" s="135"/>
      <c r="AA19" s="135"/>
      <c r="AB19" s="135"/>
      <c r="AC19" s="135"/>
      <c r="AD19" s="135"/>
      <c r="AE19" s="135"/>
      <c r="AF19" s="135"/>
      <c r="AG19" s="135"/>
      <c r="AH19" s="135"/>
      <c r="AI19" s="135"/>
      <c r="AJ19" s="135"/>
      <c r="AK19" s="135"/>
      <c r="AL19" s="135"/>
      <c r="AM19" s="135"/>
      <c r="AN19" s="135"/>
      <c r="AO19" s="135"/>
      <c r="AP19" s="135"/>
      <c r="AQ19" s="135"/>
      <c r="AR19" s="135"/>
      <c r="AS19" s="135"/>
      <c r="AT19" s="135"/>
      <c r="AU19" s="135"/>
      <c r="AV19" s="135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6"/>
    </row>
    <row r="20" spans="4:65" ht="8.25" customHeight="1" x14ac:dyDescent="0.55000000000000004">
      <c r="D20" s="134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135"/>
      <c r="AK20" s="135"/>
      <c r="AL20" s="135"/>
      <c r="AM20" s="135"/>
      <c r="AN20" s="135"/>
      <c r="AO20" s="135"/>
      <c r="AP20" s="135"/>
      <c r="AQ20" s="135"/>
      <c r="AR20" s="135"/>
      <c r="AS20" s="135"/>
      <c r="AT20" s="135"/>
      <c r="AU20" s="135"/>
      <c r="AV20" s="135"/>
      <c r="AW20" s="135"/>
      <c r="AX20" s="135"/>
      <c r="AY20" s="135"/>
      <c r="AZ20" s="135"/>
      <c r="BA20" s="135"/>
      <c r="BB20" s="135"/>
      <c r="BC20" s="135"/>
      <c r="BD20" s="135"/>
      <c r="BE20" s="135"/>
      <c r="BF20" s="135"/>
      <c r="BG20" s="135"/>
      <c r="BH20" s="135"/>
      <c r="BI20" s="135"/>
      <c r="BJ20" s="135"/>
      <c r="BK20" s="135"/>
      <c r="BL20" s="135"/>
      <c r="BM20" s="136"/>
    </row>
    <row r="21" spans="4:65" ht="8.25" customHeight="1" x14ac:dyDescent="0.55000000000000004">
      <c r="D21" s="134"/>
      <c r="E21" s="135"/>
      <c r="F21" s="135"/>
      <c r="G21" s="135"/>
      <c r="H21" s="135"/>
      <c r="I21" s="135"/>
      <c r="J21" s="135"/>
      <c r="K21" s="135"/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35"/>
      <c r="AJ21" s="135"/>
      <c r="AK21" s="135"/>
      <c r="AL21" s="135"/>
      <c r="AM21" s="135"/>
      <c r="AN21" s="135"/>
      <c r="AO21" s="135"/>
      <c r="AP21" s="135"/>
      <c r="AQ21" s="135"/>
      <c r="AR21" s="135"/>
      <c r="AS21" s="135"/>
      <c r="AT21" s="135"/>
      <c r="AU21" s="135"/>
      <c r="AV21" s="135"/>
      <c r="AW21" s="135"/>
      <c r="AX21" s="135"/>
      <c r="AY21" s="135"/>
      <c r="AZ21" s="135"/>
      <c r="BA21" s="135"/>
      <c r="BB21" s="135"/>
      <c r="BC21" s="135"/>
      <c r="BD21" s="135"/>
      <c r="BE21" s="135"/>
      <c r="BF21" s="135"/>
      <c r="BG21" s="135"/>
      <c r="BH21" s="135"/>
      <c r="BI21" s="135"/>
      <c r="BJ21" s="135"/>
      <c r="BK21" s="135"/>
      <c r="BL21" s="135"/>
      <c r="BM21" s="136"/>
    </row>
    <row r="22" spans="4:65" ht="8.25" customHeight="1" x14ac:dyDescent="0.55000000000000004">
      <c r="D22" s="134"/>
      <c r="E22" s="135"/>
      <c r="F22" s="135"/>
      <c r="G22" s="135"/>
      <c r="H22" s="135"/>
      <c r="I22" s="135"/>
      <c r="J22" s="135"/>
      <c r="K22" s="135"/>
      <c r="L22" s="135"/>
      <c r="M22" s="135"/>
      <c r="N22" s="135"/>
      <c r="O22" s="135"/>
      <c r="P22" s="135"/>
      <c r="Q22" s="135"/>
      <c r="R22" s="135"/>
      <c r="S22" s="135"/>
      <c r="T22" s="135"/>
      <c r="U22" s="135"/>
      <c r="V22" s="135"/>
      <c r="W22" s="135"/>
      <c r="X22" s="135"/>
      <c r="Y22" s="135"/>
      <c r="Z22" s="135"/>
      <c r="AA22" s="135"/>
      <c r="AB22" s="135"/>
      <c r="AC22" s="135"/>
      <c r="AD22" s="135"/>
      <c r="AE22" s="135"/>
      <c r="AF22" s="135"/>
      <c r="AG22" s="135"/>
      <c r="AH22" s="135"/>
      <c r="AI22" s="135"/>
      <c r="AJ22" s="135"/>
      <c r="AK22" s="135"/>
      <c r="AL22" s="135"/>
      <c r="AM22" s="135"/>
      <c r="AN22" s="135"/>
      <c r="AO22" s="135"/>
      <c r="AP22" s="135"/>
      <c r="AQ22" s="135"/>
      <c r="AR22" s="135"/>
      <c r="AS22" s="135"/>
      <c r="AT22" s="135"/>
      <c r="AU22" s="135"/>
      <c r="AV22" s="135"/>
      <c r="AW22" s="135"/>
      <c r="AX22" s="135"/>
      <c r="AY22" s="135"/>
      <c r="AZ22" s="135"/>
      <c r="BA22" s="135"/>
      <c r="BB22" s="135"/>
      <c r="BC22" s="135"/>
      <c r="BD22" s="135"/>
      <c r="BE22" s="135"/>
      <c r="BF22" s="135"/>
      <c r="BG22" s="135"/>
      <c r="BH22" s="135"/>
      <c r="BI22" s="135"/>
      <c r="BJ22" s="135"/>
      <c r="BK22" s="135"/>
      <c r="BL22" s="135"/>
      <c r="BM22" s="136"/>
    </row>
    <row r="23" spans="4:65" ht="8.25" customHeight="1" x14ac:dyDescent="0.55000000000000004">
      <c r="D23" s="134"/>
      <c r="E23" s="135"/>
      <c r="F23" s="135"/>
      <c r="G23" s="135"/>
      <c r="H23" s="135"/>
      <c r="I23" s="135"/>
      <c r="J23" s="135"/>
      <c r="K23" s="135"/>
      <c r="L23" s="135"/>
      <c r="M23" s="135"/>
      <c r="N23" s="135"/>
      <c r="O23" s="135"/>
      <c r="P23" s="135"/>
      <c r="Q23" s="135"/>
      <c r="R23" s="135"/>
      <c r="S23" s="135"/>
      <c r="T23" s="135"/>
      <c r="U23" s="135"/>
      <c r="V23" s="135"/>
      <c r="W23" s="135"/>
      <c r="X23" s="135"/>
      <c r="Y23" s="135"/>
      <c r="Z23" s="135"/>
      <c r="AA23" s="135"/>
      <c r="AB23" s="135"/>
      <c r="AC23" s="135"/>
      <c r="AD23" s="135"/>
      <c r="AE23" s="135"/>
      <c r="AF23" s="135"/>
      <c r="AG23" s="135"/>
      <c r="AH23" s="135"/>
      <c r="AI23" s="135"/>
      <c r="AJ23" s="135"/>
      <c r="AK23" s="135"/>
      <c r="AL23" s="135"/>
      <c r="AM23" s="135"/>
      <c r="AN23" s="135"/>
      <c r="AO23" s="135"/>
      <c r="AP23" s="135"/>
      <c r="AQ23" s="135"/>
      <c r="AR23" s="135"/>
      <c r="AS23" s="135"/>
      <c r="AT23" s="135"/>
      <c r="AU23" s="135"/>
      <c r="AV23" s="135"/>
      <c r="AW23" s="135"/>
      <c r="AX23" s="135"/>
      <c r="AY23" s="135"/>
      <c r="AZ23" s="135"/>
      <c r="BA23" s="135"/>
      <c r="BB23" s="135"/>
      <c r="BC23" s="135"/>
      <c r="BD23" s="135"/>
      <c r="BE23" s="135"/>
      <c r="BF23" s="135"/>
      <c r="BG23" s="135"/>
      <c r="BH23" s="135"/>
      <c r="BI23" s="135"/>
      <c r="BJ23" s="135"/>
      <c r="BK23" s="135"/>
      <c r="BL23" s="135"/>
      <c r="BM23" s="136"/>
    </row>
    <row r="24" spans="4:65" ht="8.25" customHeight="1" x14ac:dyDescent="0.55000000000000004">
      <c r="D24" s="134"/>
      <c r="E24" s="135"/>
      <c r="F24" s="135"/>
      <c r="G24" s="135"/>
      <c r="H24" s="135"/>
      <c r="I24" s="135"/>
      <c r="J24" s="135"/>
      <c r="K24" s="135"/>
      <c r="L24" s="135"/>
      <c r="M24" s="135"/>
      <c r="N24" s="135"/>
      <c r="O24" s="135"/>
      <c r="P24" s="135"/>
      <c r="Q24" s="135"/>
      <c r="R24" s="135"/>
      <c r="S24" s="135"/>
      <c r="T24" s="135"/>
      <c r="U24" s="135"/>
      <c r="V24" s="135"/>
      <c r="W24" s="135"/>
      <c r="X24" s="135"/>
      <c r="Y24" s="135"/>
      <c r="Z24" s="135"/>
      <c r="AA24" s="135"/>
      <c r="AB24" s="135"/>
      <c r="AC24" s="135"/>
      <c r="AD24" s="135"/>
      <c r="AE24" s="135"/>
      <c r="AF24" s="135"/>
      <c r="AG24" s="135"/>
      <c r="AH24" s="135"/>
      <c r="AI24" s="135"/>
      <c r="AJ24" s="135"/>
      <c r="AK24" s="135"/>
      <c r="AL24" s="135"/>
      <c r="AM24" s="135"/>
      <c r="AN24" s="135"/>
      <c r="AO24" s="135"/>
      <c r="AP24" s="135"/>
      <c r="AQ24" s="135"/>
      <c r="AR24" s="135"/>
      <c r="AS24" s="135"/>
      <c r="AT24" s="135"/>
      <c r="AU24" s="135"/>
      <c r="AV24" s="135"/>
      <c r="AW24" s="135"/>
      <c r="AX24" s="135"/>
      <c r="AY24" s="135"/>
      <c r="AZ24" s="135"/>
      <c r="BA24" s="135"/>
      <c r="BB24" s="135"/>
      <c r="BC24" s="135"/>
      <c r="BD24" s="135"/>
      <c r="BE24" s="135"/>
      <c r="BF24" s="135"/>
      <c r="BG24" s="135"/>
      <c r="BH24" s="135"/>
      <c r="BI24" s="135"/>
      <c r="BJ24" s="135"/>
      <c r="BK24" s="135"/>
      <c r="BL24" s="135"/>
      <c r="BM24" s="136"/>
    </row>
    <row r="25" spans="4:65" ht="8.25" customHeight="1" x14ac:dyDescent="0.55000000000000004">
      <c r="D25" s="134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5"/>
      <c r="X25" s="135"/>
      <c r="Y25" s="135"/>
      <c r="Z25" s="135"/>
      <c r="AA25" s="135"/>
      <c r="AB25" s="135"/>
      <c r="AC25" s="135"/>
      <c r="AD25" s="135"/>
      <c r="AE25" s="135"/>
      <c r="AF25" s="135"/>
      <c r="AG25" s="135"/>
      <c r="AH25" s="135"/>
      <c r="AI25" s="135"/>
      <c r="AJ25" s="135"/>
      <c r="AK25" s="135"/>
      <c r="AL25" s="135"/>
      <c r="AM25" s="135"/>
      <c r="AN25" s="135"/>
      <c r="AO25" s="135"/>
      <c r="AP25" s="135"/>
      <c r="AQ25" s="135"/>
      <c r="AR25" s="135"/>
      <c r="AS25" s="135"/>
      <c r="AT25" s="135"/>
      <c r="AU25" s="135"/>
      <c r="AV25" s="135"/>
      <c r="AW25" s="135"/>
      <c r="AX25" s="135"/>
      <c r="AY25" s="135"/>
      <c r="AZ25" s="135"/>
      <c r="BA25" s="135"/>
      <c r="BB25" s="135"/>
      <c r="BC25" s="135"/>
      <c r="BD25" s="135"/>
      <c r="BE25" s="135"/>
      <c r="BF25" s="135"/>
      <c r="BG25" s="135"/>
      <c r="BH25" s="135"/>
      <c r="BI25" s="135"/>
      <c r="BJ25" s="135"/>
      <c r="BK25" s="135"/>
      <c r="BL25" s="135"/>
      <c r="BM25" s="136"/>
    </row>
    <row r="26" spans="4:65" ht="8.25" customHeight="1" x14ac:dyDescent="0.55000000000000004">
      <c r="D26" s="134"/>
      <c r="E26" s="135"/>
      <c r="F26" s="135"/>
      <c r="G26" s="135"/>
      <c r="H26" s="135"/>
      <c r="I26" s="135"/>
      <c r="J26" s="135"/>
      <c r="K26" s="135"/>
      <c r="L26" s="135"/>
      <c r="M26" s="135"/>
      <c r="N26" s="135"/>
      <c r="O26" s="135"/>
      <c r="P26" s="135"/>
      <c r="Q26" s="135"/>
      <c r="R26" s="135"/>
      <c r="S26" s="135"/>
      <c r="T26" s="135"/>
      <c r="U26" s="135"/>
      <c r="V26" s="135"/>
      <c r="W26" s="135"/>
      <c r="X26" s="135"/>
      <c r="Y26" s="135"/>
      <c r="Z26" s="135"/>
      <c r="AA26" s="135"/>
      <c r="AB26" s="135"/>
      <c r="AC26" s="135"/>
      <c r="AD26" s="135"/>
      <c r="AE26" s="135"/>
      <c r="AF26" s="135"/>
      <c r="AG26" s="135"/>
      <c r="AH26" s="135"/>
      <c r="AI26" s="135"/>
      <c r="AJ26" s="135"/>
      <c r="AK26" s="135"/>
      <c r="AL26" s="135"/>
      <c r="AM26" s="135"/>
      <c r="AN26" s="135"/>
      <c r="AO26" s="135"/>
      <c r="AP26" s="135"/>
      <c r="AQ26" s="135"/>
      <c r="AR26" s="135"/>
      <c r="AS26" s="135"/>
      <c r="AT26" s="135"/>
      <c r="AU26" s="135"/>
      <c r="AV26" s="135"/>
      <c r="AW26" s="135"/>
      <c r="AX26" s="135"/>
      <c r="AY26" s="135"/>
      <c r="AZ26" s="135"/>
      <c r="BA26" s="135"/>
      <c r="BB26" s="135"/>
      <c r="BC26" s="135"/>
      <c r="BD26" s="135"/>
      <c r="BE26" s="135"/>
      <c r="BF26" s="135"/>
      <c r="BG26" s="135"/>
      <c r="BH26" s="135"/>
      <c r="BI26" s="135"/>
      <c r="BJ26" s="135"/>
      <c r="BK26" s="135"/>
      <c r="BL26" s="135"/>
      <c r="BM26" s="136"/>
    </row>
    <row r="27" spans="4:65" ht="8.25" customHeight="1" x14ac:dyDescent="0.55000000000000004">
      <c r="D27" s="134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135"/>
      <c r="AK27" s="135"/>
      <c r="AL27" s="135"/>
      <c r="AM27" s="135"/>
      <c r="AN27" s="135"/>
      <c r="AO27" s="135"/>
      <c r="AP27" s="135"/>
      <c r="AQ27" s="135"/>
      <c r="AR27" s="135"/>
      <c r="AS27" s="135"/>
      <c r="AT27" s="135"/>
      <c r="AU27" s="135"/>
      <c r="AV27" s="135"/>
      <c r="AW27" s="135"/>
      <c r="AX27" s="135"/>
      <c r="AY27" s="135"/>
      <c r="AZ27" s="135"/>
      <c r="BA27" s="135"/>
      <c r="BB27" s="135"/>
      <c r="BC27" s="135"/>
      <c r="BD27" s="135"/>
      <c r="BE27" s="135"/>
      <c r="BF27" s="135"/>
      <c r="BG27" s="135"/>
      <c r="BH27" s="135"/>
      <c r="BI27" s="135"/>
      <c r="BJ27" s="135"/>
      <c r="BK27" s="135"/>
      <c r="BL27" s="135"/>
      <c r="BM27" s="136"/>
    </row>
    <row r="28" spans="4:65" ht="8.25" customHeight="1" x14ac:dyDescent="0.55000000000000004">
      <c r="D28" s="134"/>
      <c r="E28" s="135"/>
      <c r="F28" s="135"/>
      <c r="G28" s="135"/>
      <c r="H28" s="135"/>
      <c r="I28" s="135"/>
      <c r="J28" s="135"/>
      <c r="K28" s="135"/>
      <c r="L28" s="135"/>
      <c r="M28" s="135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135"/>
      <c r="Y28" s="135"/>
      <c r="Z28" s="135"/>
      <c r="AA28" s="135"/>
      <c r="AB28" s="135"/>
      <c r="AC28" s="135"/>
      <c r="AD28" s="135"/>
      <c r="AE28" s="135"/>
      <c r="AF28" s="135"/>
      <c r="AG28" s="135"/>
      <c r="AH28" s="135"/>
      <c r="AI28" s="135"/>
      <c r="AJ28" s="135"/>
      <c r="AK28" s="135"/>
      <c r="AL28" s="135"/>
      <c r="AM28" s="135"/>
      <c r="AN28" s="135"/>
      <c r="AO28" s="135"/>
      <c r="AP28" s="135"/>
      <c r="AQ28" s="135"/>
      <c r="AR28" s="135"/>
      <c r="AS28" s="135"/>
      <c r="AT28" s="135"/>
      <c r="AU28" s="135"/>
      <c r="AV28" s="135"/>
      <c r="AW28" s="135"/>
      <c r="AX28" s="135"/>
      <c r="AY28" s="135"/>
      <c r="AZ28" s="135"/>
      <c r="BA28" s="135"/>
      <c r="BB28" s="135"/>
      <c r="BC28" s="135"/>
      <c r="BD28" s="135"/>
      <c r="BE28" s="135"/>
      <c r="BF28" s="135"/>
      <c r="BG28" s="135"/>
      <c r="BH28" s="135"/>
      <c r="BI28" s="135"/>
      <c r="BJ28" s="135"/>
      <c r="BK28" s="135"/>
      <c r="BL28" s="135"/>
      <c r="BM28" s="136"/>
    </row>
    <row r="29" spans="4:65" ht="8.25" customHeight="1" x14ac:dyDescent="0.55000000000000004">
      <c r="D29" s="134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135"/>
      <c r="AT29" s="135"/>
      <c r="AU29" s="135"/>
      <c r="AV29" s="135"/>
      <c r="AW29" s="135"/>
      <c r="AX29" s="135"/>
      <c r="AY29" s="135"/>
      <c r="AZ29" s="135"/>
      <c r="BA29" s="135"/>
      <c r="BB29" s="135"/>
      <c r="BC29" s="135"/>
      <c r="BD29" s="135"/>
      <c r="BE29" s="135"/>
      <c r="BF29" s="135"/>
      <c r="BG29" s="135"/>
      <c r="BH29" s="135"/>
      <c r="BI29" s="135"/>
      <c r="BJ29" s="135"/>
      <c r="BK29" s="135"/>
      <c r="BL29" s="135"/>
      <c r="BM29" s="136"/>
    </row>
    <row r="30" spans="4:65" ht="8.25" customHeight="1" x14ac:dyDescent="0.55000000000000004">
      <c r="D30" s="134"/>
      <c r="E30" s="135"/>
      <c r="F30" s="135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5"/>
      <c r="AC30" s="135"/>
      <c r="AD30" s="135"/>
      <c r="AE30" s="135"/>
      <c r="AF30" s="135"/>
      <c r="AG30" s="135"/>
      <c r="AH30" s="135"/>
      <c r="AI30" s="135"/>
      <c r="AJ30" s="135"/>
      <c r="AK30" s="135"/>
      <c r="AL30" s="135"/>
      <c r="AM30" s="135"/>
      <c r="AN30" s="135"/>
      <c r="AO30" s="135"/>
      <c r="AP30" s="135"/>
      <c r="AQ30" s="135"/>
      <c r="AR30" s="135"/>
      <c r="AS30" s="135"/>
      <c r="AT30" s="135"/>
      <c r="AU30" s="135"/>
      <c r="AV30" s="135"/>
      <c r="AW30" s="135"/>
      <c r="AX30" s="135"/>
      <c r="AY30" s="135"/>
      <c r="AZ30" s="135"/>
      <c r="BA30" s="135"/>
      <c r="BB30" s="135"/>
      <c r="BC30" s="135"/>
      <c r="BD30" s="135"/>
      <c r="BE30" s="135"/>
      <c r="BF30" s="135"/>
      <c r="BG30" s="135"/>
      <c r="BH30" s="135"/>
      <c r="BI30" s="135"/>
      <c r="BJ30" s="135"/>
      <c r="BK30" s="135"/>
      <c r="BL30" s="135"/>
      <c r="BM30" s="136"/>
    </row>
    <row r="31" spans="4:65" ht="8.25" customHeight="1" x14ac:dyDescent="0.55000000000000004">
      <c r="D31" s="134"/>
      <c r="E31" s="135"/>
      <c r="F31" s="135"/>
      <c r="G31" s="135"/>
      <c r="H31" s="135"/>
      <c r="I31" s="135"/>
      <c r="J31" s="135"/>
      <c r="K31" s="135"/>
      <c r="L31" s="135"/>
      <c r="M31" s="135"/>
      <c r="N31" s="135"/>
      <c r="O31" s="135"/>
      <c r="P31" s="135"/>
      <c r="Q31" s="135"/>
      <c r="R31" s="135"/>
      <c r="S31" s="135"/>
      <c r="T31" s="135"/>
      <c r="U31" s="135"/>
      <c r="V31" s="135"/>
      <c r="W31" s="135"/>
      <c r="X31" s="135"/>
      <c r="Y31" s="135"/>
      <c r="Z31" s="135"/>
      <c r="AA31" s="135"/>
      <c r="AB31" s="135"/>
      <c r="AC31" s="135"/>
      <c r="AD31" s="135"/>
      <c r="AE31" s="135"/>
      <c r="AF31" s="135"/>
      <c r="AG31" s="135"/>
      <c r="AH31" s="135"/>
      <c r="AI31" s="135"/>
      <c r="AJ31" s="135"/>
      <c r="AK31" s="135"/>
      <c r="AL31" s="135"/>
      <c r="AM31" s="135"/>
      <c r="AN31" s="135"/>
      <c r="AO31" s="135"/>
      <c r="AP31" s="135"/>
      <c r="AQ31" s="135"/>
      <c r="AR31" s="135"/>
      <c r="AS31" s="135"/>
      <c r="AT31" s="135"/>
      <c r="AU31" s="135"/>
      <c r="AV31" s="135"/>
      <c r="AW31" s="135"/>
      <c r="AX31" s="135"/>
      <c r="AY31" s="135"/>
      <c r="AZ31" s="135"/>
      <c r="BA31" s="135"/>
      <c r="BB31" s="135"/>
      <c r="BC31" s="135"/>
      <c r="BD31" s="135"/>
      <c r="BE31" s="135"/>
      <c r="BF31" s="135"/>
      <c r="BG31" s="135"/>
      <c r="BH31" s="135"/>
      <c r="BI31" s="135"/>
      <c r="BJ31" s="135"/>
      <c r="BK31" s="135"/>
      <c r="BL31" s="135"/>
      <c r="BM31" s="136"/>
    </row>
    <row r="32" spans="4:65" ht="8.25" customHeight="1" x14ac:dyDescent="0.55000000000000004">
      <c r="D32" s="134"/>
      <c r="E32" s="135"/>
      <c r="F32" s="135"/>
      <c r="G32" s="135"/>
      <c r="H32" s="135"/>
      <c r="I32" s="135"/>
      <c r="J32" s="135"/>
      <c r="K32" s="135"/>
      <c r="L32" s="135"/>
      <c r="M32" s="135"/>
      <c r="N32" s="135"/>
      <c r="O32" s="135"/>
      <c r="P32" s="135"/>
      <c r="Q32" s="135"/>
      <c r="R32" s="135"/>
      <c r="S32" s="135"/>
      <c r="T32" s="135"/>
      <c r="U32" s="135"/>
      <c r="V32" s="135"/>
      <c r="W32" s="135"/>
      <c r="X32" s="135"/>
      <c r="Y32" s="135"/>
      <c r="Z32" s="135"/>
      <c r="AA32" s="135"/>
      <c r="AB32" s="135"/>
      <c r="AC32" s="135"/>
      <c r="AD32" s="135"/>
      <c r="AE32" s="135"/>
      <c r="AF32" s="135"/>
      <c r="AG32" s="135"/>
      <c r="AH32" s="135"/>
      <c r="AI32" s="135"/>
      <c r="AJ32" s="135"/>
      <c r="AK32" s="135"/>
      <c r="AL32" s="135"/>
      <c r="AM32" s="135"/>
      <c r="AN32" s="135"/>
      <c r="AO32" s="135"/>
      <c r="AP32" s="135"/>
      <c r="AQ32" s="135"/>
      <c r="AR32" s="135"/>
      <c r="AS32" s="135"/>
      <c r="AT32" s="135"/>
      <c r="AU32" s="135"/>
      <c r="AV32" s="135"/>
      <c r="AW32" s="135"/>
      <c r="AX32" s="135"/>
      <c r="AY32" s="135"/>
      <c r="AZ32" s="135"/>
      <c r="BA32" s="135"/>
      <c r="BB32" s="135"/>
      <c r="BC32" s="135"/>
      <c r="BD32" s="135"/>
      <c r="BE32" s="135"/>
      <c r="BF32" s="135"/>
      <c r="BG32" s="135"/>
      <c r="BH32" s="135"/>
      <c r="BI32" s="135"/>
      <c r="BJ32" s="135"/>
      <c r="BK32" s="135"/>
      <c r="BL32" s="135"/>
      <c r="BM32" s="136"/>
    </row>
    <row r="33" spans="4:65" ht="8.25" customHeight="1" x14ac:dyDescent="0.55000000000000004">
      <c r="D33" s="134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  <c r="AC33" s="135"/>
      <c r="AD33" s="135"/>
      <c r="AE33" s="135"/>
      <c r="AF33" s="135"/>
      <c r="AG33" s="135"/>
      <c r="AH33" s="135"/>
      <c r="AI33" s="135"/>
      <c r="AJ33" s="135"/>
      <c r="AK33" s="135"/>
      <c r="AL33" s="135"/>
      <c r="AM33" s="135"/>
      <c r="AN33" s="135"/>
      <c r="AO33" s="135"/>
      <c r="AP33" s="135"/>
      <c r="AQ33" s="135"/>
      <c r="AR33" s="135"/>
      <c r="AS33" s="135"/>
      <c r="AT33" s="135"/>
      <c r="AU33" s="135"/>
      <c r="AV33" s="135"/>
      <c r="AW33" s="135"/>
      <c r="AX33" s="135"/>
      <c r="AY33" s="135"/>
      <c r="AZ33" s="135"/>
      <c r="BA33" s="135"/>
      <c r="BB33" s="135"/>
      <c r="BC33" s="135"/>
      <c r="BD33" s="135"/>
      <c r="BE33" s="135"/>
      <c r="BF33" s="135"/>
      <c r="BG33" s="135"/>
      <c r="BH33" s="135"/>
      <c r="BI33" s="135"/>
      <c r="BJ33" s="135"/>
      <c r="BK33" s="135"/>
      <c r="BL33" s="135"/>
      <c r="BM33" s="136"/>
    </row>
    <row r="34" spans="4:65" ht="8.25" customHeight="1" x14ac:dyDescent="0.55000000000000004">
      <c r="D34" s="134"/>
      <c r="E34" s="135"/>
      <c r="F34" s="135"/>
      <c r="G34" s="135"/>
      <c r="H34" s="135"/>
      <c r="I34" s="135"/>
      <c r="J34" s="135"/>
      <c r="K34" s="135"/>
      <c r="L34" s="135"/>
      <c r="M34" s="135"/>
      <c r="N34" s="135"/>
      <c r="O34" s="135"/>
      <c r="P34" s="135"/>
      <c r="Q34" s="135"/>
      <c r="R34" s="135"/>
      <c r="S34" s="135"/>
      <c r="T34" s="135"/>
      <c r="U34" s="135"/>
      <c r="V34" s="135"/>
      <c r="W34" s="135"/>
      <c r="X34" s="135"/>
      <c r="Y34" s="135"/>
      <c r="Z34" s="135"/>
      <c r="AA34" s="135"/>
      <c r="AB34" s="135"/>
      <c r="AC34" s="135"/>
      <c r="AD34" s="135"/>
      <c r="AE34" s="135"/>
      <c r="AF34" s="135"/>
      <c r="AG34" s="135"/>
      <c r="AH34" s="135"/>
      <c r="AI34" s="135"/>
      <c r="AJ34" s="135"/>
      <c r="AK34" s="135"/>
      <c r="AL34" s="135"/>
      <c r="AM34" s="135"/>
      <c r="AN34" s="135"/>
      <c r="AO34" s="135"/>
      <c r="AP34" s="135"/>
      <c r="AQ34" s="135"/>
      <c r="AR34" s="135"/>
      <c r="AS34" s="135"/>
      <c r="AT34" s="135"/>
      <c r="AU34" s="135"/>
      <c r="AV34" s="135"/>
      <c r="AW34" s="135"/>
      <c r="AX34" s="135"/>
      <c r="AY34" s="135"/>
      <c r="AZ34" s="135"/>
      <c r="BA34" s="135"/>
      <c r="BB34" s="135"/>
      <c r="BC34" s="135"/>
      <c r="BD34" s="135"/>
      <c r="BE34" s="135"/>
      <c r="BF34" s="135"/>
      <c r="BG34" s="135"/>
      <c r="BH34" s="135"/>
      <c r="BI34" s="135"/>
      <c r="BJ34" s="135"/>
      <c r="BK34" s="135"/>
      <c r="BL34" s="135"/>
      <c r="BM34" s="136"/>
    </row>
    <row r="35" spans="4:65" ht="8.25" customHeight="1" x14ac:dyDescent="0.55000000000000004">
      <c r="D35" s="134"/>
      <c r="E35" s="135"/>
      <c r="F35" s="135"/>
      <c r="G35" s="135"/>
      <c r="H35" s="135"/>
      <c r="I35" s="135"/>
      <c r="J35" s="135"/>
      <c r="K35" s="135"/>
      <c r="L35" s="135"/>
      <c r="M35" s="135"/>
      <c r="N35" s="135"/>
      <c r="O35" s="135"/>
      <c r="P35" s="135"/>
      <c r="Q35" s="135"/>
      <c r="R35" s="135"/>
      <c r="S35" s="135"/>
      <c r="T35" s="135"/>
      <c r="U35" s="135"/>
      <c r="V35" s="135"/>
      <c r="W35" s="135"/>
      <c r="X35" s="135"/>
      <c r="Y35" s="135"/>
      <c r="Z35" s="135"/>
      <c r="AA35" s="135"/>
      <c r="AB35" s="135"/>
      <c r="AC35" s="135"/>
      <c r="AD35" s="135"/>
      <c r="AE35" s="135"/>
      <c r="AF35" s="135"/>
      <c r="AG35" s="135"/>
      <c r="AH35" s="135"/>
      <c r="AI35" s="135"/>
      <c r="AJ35" s="135"/>
      <c r="AK35" s="135"/>
      <c r="AL35" s="135"/>
      <c r="AM35" s="135"/>
      <c r="AN35" s="135"/>
      <c r="AO35" s="135"/>
      <c r="AP35" s="135"/>
      <c r="AQ35" s="135"/>
      <c r="AR35" s="135"/>
      <c r="AS35" s="135"/>
      <c r="AT35" s="135"/>
      <c r="AU35" s="135"/>
      <c r="AV35" s="135"/>
      <c r="AW35" s="135"/>
      <c r="AX35" s="135"/>
      <c r="AY35" s="135"/>
      <c r="AZ35" s="135"/>
      <c r="BA35" s="135"/>
      <c r="BB35" s="135"/>
      <c r="BC35" s="135"/>
      <c r="BD35" s="135"/>
      <c r="BE35" s="135"/>
      <c r="BF35" s="135"/>
      <c r="BG35" s="135"/>
      <c r="BH35" s="135"/>
      <c r="BI35" s="135"/>
      <c r="BJ35" s="135"/>
      <c r="BK35" s="135"/>
      <c r="BL35" s="135"/>
      <c r="BM35" s="136"/>
    </row>
    <row r="36" spans="4:65" ht="8.25" customHeight="1" x14ac:dyDescent="0.55000000000000004">
      <c r="D36" s="134"/>
      <c r="E36" s="135"/>
      <c r="F36" s="135"/>
      <c r="G36" s="135"/>
      <c r="H36" s="135"/>
      <c r="I36" s="135"/>
      <c r="J36" s="135"/>
      <c r="K36" s="135"/>
      <c r="L36" s="135"/>
      <c r="M36" s="135"/>
      <c r="N36" s="135"/>
      <c r="O36" s="135"/>
      <c r="P36" s="135"/>
      <c r="Q36" s="135"/>
      <c r="R36" s="135"/>
      <c r="S36" s="135"/>
      <c r="T36" s="135"/>
      <c r="U36" s="135"/>
      <c r="V36" s="135"/>
      <c r="W36" s="135"/>
      <c r="X36" s="135"/>
      <c r="Y36" s="135"/>
      <c r="Z36" s="135"/>
      <c r="AA36" s="135"/>
      <c r="AB36" s="135"/>
      <c r="AC36" s="135"/>
      <c r="AD36" s="135"/>
      <c r="AE36" s="135"/>
      <c r="AF36" s="135"/>
      <c r="AG36" s="135"/>
      <c r="AH36" s="135"/>
      <c r="AI36" s="135"/>
      <c r="AJ36" s="135"/>
      <c r="AK36" s="135"/>
      <c r="AL36" s="135"/>
      <c r="AM36" s="135"/>
      <c r="AN36" s="135"/>
      <c r="AO36" s="135"/>
      <c r="AP36" s="135"/>
      <c r="AQ36" s="135"/>
      <c r="AR36" s="135"/>
      <c r="AS36" s="135"/>
      <c r="AT36" s="135"/>
      <c r="AU36" s="135"/>
      <c r="AV36" s="135"/>
      <c r="AW36" s="135"/>
      <c r="AX36" s="135"/>
      <c r="AY36" s="135"/>
      <c r="AZ36" s="135"/>
      <c r="BA36" s="135"/>
      <c r="BB36" s="135"/>
      <c r="BC36" s="135"/>
      <c r="BD36" s="135"/>
      <c r="BE36" s="135"/>
      <c r="BF36" s="135"/>
      <c r="BG36" s="135"/>
      <c r="BH36" s="135"/>
      <c r="BI36" s="135"/>
      <c r="BJ36" s="135"/>
      <c r="BK36" s="135"/>
      <c r="BL36" s="135"/>
      <c r="BM36" s="136"/>
    </row>
    <row r="37" spans="4:65" ht="8.25" customHeight="1" x14ac:dyDescent="0.55000000000000004">
      <c r="D37" s="134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5"/>
      <c r="AO37" s="135"/>
      <c r="AP37" s="135"/>
      <c r="AQ37" s="135"/>
      <c r="AR37" s="135"/>
      <c r="AS37" s="135"/>
      <c r="AT37" s="135"/>
      <c r="AU37" s="135"/>
      <c r="AV37" s="135"/>
      <c r="AW37" s="135"/>
      <c r="AX37" s="135"/>
      <c r="AY37" s="135"/>
      <c r="AZ37" s="135"/>
      <c r="BA37" s="135"/>
      <c r="BB37" s="135"/>
      <c r="BC37" s="135"/>
      <c r="BD37" s="135"/>
      <c r="BE37" s="135"/>
      <c r="BF37" s="135"/>
      <c r="BG37" s="135"/>
      <c r="BH37" s="135"/>
      <c r="BI37" s="135"/>
      <c r="BJ37" s="135"/>
      <c r="BK37" s="135"/>
      <c r="BL37" s="135"/>
      <c r="BM37" s="136"/>
    </row>
    <row r="38" spans="4:65" ht="8.25" customHeight="1" x14ac:dyDescent="0.55000000000000004">
      <c r="D38" s="134"/>
      <c r="E38" s="135"/>
      <c r="F38" s="135"/>
      <c r="G38" s="135"/>
      <c r="H38" s="135"/>
      <c r="I38" s="135"/>
      <c r="J38" s="135"/>
      <c r="K38" s="135"/>
      <c r="L38" s="135"/>
      <c r="M38" s="135"/>
      <c r="N38" s="135"/>
      <c r="O38" s="135"/>
      <c r="P38" s="135"/>
      <c r="Q38" s="135"/>
      <c r="R38" s="135"/>
      <c r="S38" s="135"/>
      <c r="T38" s="135"/>
      <c r="U38" s="135"/>
      <c r="V38" s="135"/>
      <c r="W38" s="135"/>
      <c r="X38" s="135"/>
      <c r="Y38" s="135"/>
      <c r="Z38" s="135"/>
      <c r="AA38" s="135"/>
      <c r="AB38" s="135"/>
      <c r="AC38" s="135"/>
      <c r="AD38" s="135"/>
      <c r="AE38" s="135"/>
      <c r="AF38" s="135"/>
      <c r="AG38" s="135"/>
      <c r="AH38" s="135"/>
      <c r="AI38" s="135"/>
      <c r="AJ38" s="135"/>
      <c r="AK38" s="135"/>
      <c r="AL38" s="135"/>
      <c r="AM38" s="135"/>
      <c r="AN38" s="135"/>
      <c r="AO38" s="135"/>
      <c r="AP38" s="135"/>
      <c r="AQ38" s="135"/>
      <c r="AR38" s="135"/>
      <c r="AS38" s="135"/>
      <c r="AT38" s="135"/>
      <c r="AU38" s="135"/>
      <c r="AV38" s="135"/>
      <c r="AW38" s="135"/>
      <c r="AX38" s="135"/>
      <c r="AY38" s="135"/>
      <c r="AZ38" s="135"/>
      <c r="BA38" s="135"/>
      <c r="BB38" s="135"/>
      <c r="BC38" s="135"/>
      <c r="BD38" s="135"/>
      <c r="BE38" s="135"/>
      <c r="BF38" s="135"/>
      <c r="BG38" s="135"/>
      <c r="BH38" s="135"/>
      <c r="BI38" s="135"/>
      <c r="BJ38" s="135"/>
      <c r="BK38" s="135"/>
      <c r="BL38" s="135"/>
      <c r="BM38" s="136"/>
    </row>
    <row r="39" spans="4:65" ht="8.25" customHeight="1" x14ac:dyDescent="0.55000000000000004">
      <c r="D39" s="134"/>
      <c r="E39" s="135"/>
      <c r="F39" s="135"/>
      <c r="G39" s="135"/>
      <c r="H39" s="135"/>
      <c r="I39" s="135"/>
      <c r="J39" s="135"/>
      <c r="K39" s="135"/>
      <c r="L39" s="135"/>
      <c r="M39" s="135"/>
      <c r="N39" s="135"/>
      <c r="O39" s="135"/>
      <c r="P39" s="135"/>
      <c r="Q39" s="135"/>
      <c r="R39" s="135"/>
      <c r="S39" s="135"/>
      <c r="T39" s="135"/>
      <c r="U39" s="135"/>
      <c r="V39" s="135"/>
      <c r="W39" s="135"/>
      <c r="X39" s="135"/>
      <c r="Y39" s="135"/>
      <c r="Z39" s="1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35"/>
      <c r="AL39" s="135"/>
      <c r="AM39" s="135"/>
      <c r="AN39" s="135"/>
      <c r="AO39" s="135"/>
      <c r="AP39" s="135"/>
      <c r="AQ39" s="135"/>
      <c r="AR39" s="135"/>
      <c r="AS39" s="135"/>
      <c r="AT39" s="135"/>
      <c r="AU39" s="135"/>
      <c r="AV39" s="135"/>
      <c r="AW39" s="135"/>
      <c r="AX39" s="135"/>
      <c r="AY39" s="135"/>
      <c r="AZ39" s="135"/>
      <c r="BA39" s="135"/>
      <c r="BB39" s="135"/>
      <c r="BC39" s="135"/>
      <c r="BD39" s="135"/>
      <c r="BE39" s="135"/>
      <c r="BF39" s="135"/>
      <c r="BG39" s="135"/>
      <c r="BH39" s="135"/>
      <c r="BI39" s="135"/>
      <c r="BJ39" s="135"/>
      <c r="BK39" s="135"/>
      <c r="BL39" s="135"/>
      <c r="BM39" s="136"/>
    </row>
    <row r="40" spans="4:65" ht="8.25" customHeight="1" x14ac:dyDescent="0.55000000000000004">
      <c r="D40" s="134"/>
      <c r="E40" s="135"/>
      <c r="F40" s="135"/>
      <c r="G40" s="135"/>
      <c r="H40" s="135"/>
      <c r="I40" s="135"/>
      <c r="J40" s="135"/>
      <c r="K40" s="135"/>
      <c r="L40" s="135"/>
      <c r="M40" s="135"/>
      <c r="N40" s="135"/>
      <c r="O40" s="135"/>
      <c r="P40" s="135"/>
      <c r="Q40" s="135"/>
      <c r="R40" s="135"/>
      <c r="S40" s="135"/>
      <c r="T40" s="135"/>
      <c r="U40" s="135"/>
      <c r="V40" s="135"/>
      <c r="W40" s="135"/>
      <c r="X40" s="135"/>
      <c r="Y40" s="135"/>
      <c r="Z40" s="135"/>
      <c r="AA40" s="135"/>
      <c r="AB40" s="135"/>
      <c r="AC40" s="135"/>
      <c r="AD40" s="135"/>
      <c r="AE40" s="135"/>
      <c r="AF40" s="135"/>
      <c r="AG40" s="135"/>
      <c r="AH40" s="135"/>
      <c r="AI40" s="135"/>
      <c r="AJ40" s="135"/>
      <c r="AK40" s="135"/>
      <c r="AL40" s="135"/>
      <c r="AM40" s="135"/>
      <c r="AN40" s="135"/>
      <c r="AO40" s="135"/>
      <c r="AP40" s="135"/>
      <c r="AQ40" s="135"/>
      <c r="AR40" s="135"/>
      <c r="AS40" s="135"/>
      <c r="AT40" s="135"/>
      <c r="AU40" s="135"/>
      <c r="AV40" s="135"/>
      <c r="AW40" s="135"/>
      <c r="AX40" s="135"/>
      <c r="AY40" s="135"/>
      <c r="AZ40" s="135"/>
      <c r="BA40" s="135"/>
      <c r="BB40" s="135"/>
      <c r="BC40" s="135"/>
      <c r="BD40" s="135"/>
      <c r="BE40" s="135"/>
      <c r="BF40" s="135"/>
      <c r="BG40" s="135"/>
      <c r="BH40" s="135"/>
      <c r="BI40" s="135"/>
      <c r="BJ40" s="135"/>
      <c r="BK40" s="135"/>
      <c r="BL40" s="135"/>
      <c r="BM40" s="136"/>
    </row>
    <row r="41" spans="4:65" ht="8.25" customHeight="1" x14ac:dyDescent="0.55000000000000004">
      <c r="D41" s="134"/>
      <c r="E41" s="135"/>
      <c r="F41" s="135"/>
      <c r="G41" s="135"/>
      <c r="H41" s="135"/>
      <c r="I41" s="135"/>
      <c r="J41" s="135"/>
      <c r="K41" s="135"/>
      <c r="L41" s="135"/>
      <c r="M41" s="135"/>
      <c r="N41" s="135"/>
      <c r="O41" s="135"/>
      <c r="P41" s="135"/>
      <c r="Q41" s="135"/>
      <c r="R41" s="135"/>
      <c r="S41" s="135"/>
      <c r="T41" s="135"/>
      <c r="U41" s="135"/>
      <c r="V41" s="135"/>
      <c r="W41" s="135"/>
      <c r="X41" s="135"/>
      <c r="Y41" s="135"/>
      <c r="Z41" s="135"/>
      <c r="AA41" s="135"/>
      <c r="AB41" s="135"/>
      <c r="AC41" s="135"/>
      <c r="AD41" s="135"/>
      <c r="AE41" s="135"/>
      <c r="AF41" s="135"/>
      <c r="AG41" s="135"/>
      <c r="AH41" s="135"/>
      <c r="AI41" s="135"/>
      <c r="AJ41" s="135"/>
      <c r="AK41" s="135"/>
      <c r="AL41" s="135"/>
      <c r="AM41" s="135"/>
      <c r="AN41" s="135"/>
      <c r="AO41" s="135"/>
      <c r="AP41" s="135"/>
      <c r="AQ41" s="135"/>
      <c r="AR41" s="135"/>
      <c r="AS41" s="135"/>
      <c r="AT41" s="135"/>
      <c r="AU41" s="135"/>
      <c r="AV41" s="135"/>
      <c r="AW41" s="135"/>
      <c r="AX41" s="135"/>
      <c r="AY41" s="135"/>
      <c r="AZ41" s="135"/>
      <c r="BA41" s="135"/>
      <c r="BB41" s="135"/>
      <c r="BC41" s="135"/>
      <c r="BD41" s="135"/>
      <c r="BE41" s="135"/>
      <c r="BF41" s="135"/>
      <c r="BG41" s="135"/>
      <c r="BH41" s="135"/>
      <c r="BI41" s="135"/>
      <c r="BJ41" s="135"/>
      <c r="BK41" s="135"/>
      <c r="BL41" s="135"/>
      <c r="BM41" s="136"/>
    </row>
    <row r="42" spans="4:65" ht="8.25" customHeight="1" x14ac:dyDescent="0.55000000000000004">
      <c r="D42" s="134"/>
      <c r="E42" s="135"/>
      <c r="F42" s="135"/>
      <c r="G42" s="135"/>
      <c r="H42" s="135"/>
      <c r="I42" s="135"/>
      <c r="J42" s="135"/>
      <c r="K42" s="135"/>
      <c r="L42" s="135"/>
      <c r="M42" s="135"/>
      <c r="N42" s="135"/>
      <c r="O42" s="135"/>
      <c r="P42" s="135"/>
      <c r="Q42" s="135"/>
      <c r="R42" s="135"/>
      <c r="S42" s="135"/>
      <c r="T42" s="135"/>
      <c r="U42" s="135"/>
      <c r="V42" s="135"/>
      <c r="W42" s="135"/>
      <c r="X42" s="135"/>
      <c r="Y42" s="135"/>
      <c r="Z42" s="135"/>
      <c r="AA42" s="135"/>
      <c r="AB42" s="135"/>
      <c r="AC42" s="135"/>
      <c r="AD42" s="135"/>
      <c r="AE42" s="135"/>
      <c r="AF42" s="135"/>
      <c r="AG42" s="135"/>
      <c r="AH42" s="135"/>
      <c r="AI42" s="135"/>
      <c r="AJ42" s="135"/>
      <c r="AK42" s="135"/>
      <c r="AL42" s="135"/>
      <c r="AM42" s="135"/>
      <c r="AN42" s="135"/>
      <c r="AO42" s="135"/>
      <c r="AP42" s="135"/>
      <c r="AQ42" s="135"/>
      <c r="AR42" s="135"/>
      <c r="AS42" s="135"/>
      <c r="AT42" s="135"/>
      <c r="AU42" s="135"/>
      <c r="AV42" s="135"/>
      <c r="AW42" s="135"/>
      <c r="AX42" s="135"/>
      <c r="AY42" s="135"/>
      <c r="AZ42" s="135"/>
      <c r="BA42" s="135"/>
      <c r="BB42" s="135"/>
      <c r="BC42" s="135"/>
      <c r="BD42" s="135"/>
      <c r="BE42" s="135"/>
      <c r="BF42" s="135"/>
      <c r="BG42" s="135"/>
      <c r="BH42" s="135"/>
      <c r="BI42" s="135"/>
      <c r="BJ42" s="135"/>
      <c r="BK42" s="135"/>
      <c r="BL42" s="135"/>
      <c r="BM42" s="136"/>
    </row>
    <row r="43" spans="4:65" ht="8.25" customHeight="1" x14ac:dyDescent="0.55000000000000004">
      <c r="D43" s="134"/>
      <c r="E43" s="135"/>
      <c r="F43" s="135"/>
      <c r="G43" s="135"/>
      <c r="H43" s="135"/>
      <c r="I43" s="135"/>
      <c r="J43" s="135"/>
      <c r="K43" s="135"/>
      <c r="L43" s="135"/>
      <c r="M43" s="135"/>
      <c r="N43" s="135"/>
      <c r="O43" s="135"/>
      <c r="P43" s="135"/>
      <c r="Q43" s="135"/>
      <c r="R43" s="135"/>
      <c r="S43" s="135"/>
      <c r="T43" s="135"/>
      <c r="U43" s="135"/>
      <c r="V43" s="135"/>
      <c r="W43" s="135"/>
      <c r="X43" s="135"/>
      <c r="Y43" s="135"/>
      <c r="Z43" s="135"/>
      <c r="AA43" s="135"/>
      <c r="AB43" s="135"/>
      <c r="AC43" s="135"/>
      <c r="AD43" s="135"/>
      <c r="AE43" s="135"/>
      <c r="AF43" s="135"/>
      <c r="AG43" s="135"/>
      <c r="AH43" s="135"/>
      <c r="AI43" s="135"/>
      <c r="AJ43" s="135"/>
      <c r="AK43" s="135"/>
      <c r="AL43" s="135"/>
      <c r="AM43" s="135"/>
      <c r="AN43" s="135"/>
      <c r="AO43" s="135"/>
      <c r="AP43" s="135"/>
      <c r="AQ43" s="135"/>
      <c r="AR43" s="135"/>
      <c r="AS43" s="135"/>
      <c r="AT43" s="135"/>
      <c r="AU43" s="135"/>
      <c r="AV43" s="135"/>
      <c r="AW43" s="135"/>
      <c r="AX43" s="135"/>
      <c r="AY43" s="135"/>
      <c r="AZ43" s="135"/>
      <c r="BA43" s="135"/>
      <c r="BB43" s="135"/>
      <c r="BC43" s="135"/>
      <c r="BD43" s="135"/>
      <c r="BE43" s="135"/>
      <c r="BF43" s="135"/>
      <c r="BG43" s="135"/>
      <c r="BH43" s="135"/>
      <c r="BI43" s="135"/>
      <c r="BJ43" s="135"/>
      <c r="BK43" s="135"/>
      <c r="BL43" s="135"/>
      <c r="BM43" s="136"/>
    </row>
    <row r="44" spans="4:65" ht="8.25" customHeight="1" x14ac:dyDescent="0.55000000000000004">
      <c r="D44" s="134"/>
      <c r="E44" s="135"/>
      <c r="F44" s="135"/>
      <c r="G44" s="135"/>
      <c r="H44" s="135"/>
      <c r="I44" s="135"/>
      <c r="J44" s="135"/>
      <c r="K44" s="135"/>
      <c r="L44" s="135"/>
      <c r="M44" s="135"/>
      <c r="N44" s="135"/>
      <c r="O44" s="135"/>
      <c r="P44" s="135"/>
      <c r="Q44" s="135"/>
      <c r="R44" s="135"/>
      <c r="S44" s="135"/>
      <c r="T44" s="135"/>
      <c r="U44" s="135"/>
      <c r="V44" s="135"/>
      <c r="W44" s="135"/>
      <c r="X44" s="135"/>
      <c r="Y44" s="135"/>
      <c r="Z44" s="135"/>
      <c r="AA44" s="135"/>
      <c r="AB44" s="135"/>
      <c r="AC44" s="135"/>
      <c r="AD44" s="135"/>
      <c r="AE44" s="135"/>
      <c r="AF44" s="135"/>
      <c r="AG44" s="135"/>
      <c r="AH44" s="135"/>
      <c r="AI44" s="135"/>
      <c r="AJ44" s="135"/>
      <c r="AK44" s="135"/>
      <c r="AL44" s="135"/>
      <c r="AM44" s="135"/>
      <c r="AN44" s="135"/>
      <c r="AO44" s="135"/>
      <c r="AP44" s="135"/>
      <c r="AQ44" s="135"/>
      <c r="AR44" s="135"/>
      <c r="AS44" s="135"/>
      <c r="AT44" s="135"/>
      <c r="AU44" s="135"/>
      <c r="AV44" s="135"/>
      <c r="AW44" s="135"/>
      <c r="AX44" s="135"/>
      <c r="AY44" s="135"/>
      <c r="AZ44" s="135"/>
      <c r="BA44" s="135"/>
      <c r="BB44" s="135"/>
      <c r="BC44" s="135"/>
      <c r="BD44" s="135"/>
      <c r="BE44" s="135"/>
      <c r="BF44" s="135"/>
      <c r="BG44" s="135"/>
      <c r="BH44" s="135"/>
      <c r="BI44" s="135"/>
      <c r="BJ44" s="135"/>
      <c r="BK44" s="135"/>
      <c r="BL44" s="135"/>
      <c r="BM44" s="136"/>
    </row>
    <row r="45" spans="4:65" ht="8.25" customHeight="1" x14ac:dyDescent="0.55000000000000004">
      <c r="D45" s="134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  <c r="AP45" s="135"/>
      <c r="AQ45" s="135"/>
      <c r="AR45" s="135"/>
      <c r="AS45" s="135"/>
      <c r="AT45" s="135"/>
      <c r="AU45" s="135"/>
      <c r="AV45" s="135"/>
      <c r="AW45" s="135"/>
      <c r="AX45" s="135"/>
      <c r="AY45" s="135"/>
      <c r="AZ45" s="135"/>
      <c r="BA45" s="135"/>
      <c r="BB45" s="135"/>
      <c r="BC45" s="135"/>
      <c r="BD45" s="135"/>
      <c r="BE45" s="135"/>
      <c r="BF45" s="135"/>
      <c r="BG45" s="135"/>
      <c r="BH45" s="135"/>
      <c r="BI45" s="135"/>
      <c r="BJ45" s="135"/>
      <c r="BK45" s="135"/>
      <c r="BL45" s="135"/>
      <c r="BM45" s="136"/>
    </row>
    <row r="46" spans="4:65" ht="8.25" customHeight="1" x14ac:dyDescent="0.55000000000000004">
      <c r="D46" s="134"/>
      <c r="E46" s="135"/>
      <c r="F46" s="135"/>
      <c r="G46" s="135"/>
      <c r="H46" s="135"/>
      <c r="I46" s="135"/>
      <c r="J46" s="135"/>
      <c r="K46" s="135"/>
      <c r="L46" s="135"/>
      <c r="M46" s="135"/>
      <c r="N46" s="135"/>
      <c r="O46" s="135"/>
      <c r="P46" s="135"/>
      <c r="Q46" s="135"/>
      <c r="R46" s="135"/>
      <c r="S46" s="135"/>
      <c r="T46" s="135"/>
      <c r="U46" s="135"/>
      <c r="V46" s="135"/>
      <c r="W46" s="135"/>
      <c r="X46" s="135"/>
      <c r="Y46" s="135"/>
      <c r="Z46" s="135"/>
      <c r="AA46" s="135"/>
      <c r="AB46" s="135"/>
      <c r="AC46" s="135"/>
      <c r="AD46" s="135"/>
      <c r="AE46" s="135"/>
      <c r="AF46" s="135"/>
      <c r="AG46" s="135"/>
      <c r="AH46" s="135"/>
      <c r="AI46" s="135"/>
      <c r="AJ46" s="135"/>
      <c r="AK46" s="135"/>
      <c r="AL46" s="135"/>
      <c r="AM46" s="135"/>
      <c r="AN46" s="135"/>
      <c r="AO46" s="135"/>
      <c r="AP46" s="135"/>
      <c r="AQ46" s="135"/>
      <c r="AR46" s="135"/>
      <c r="AS46" s="135"/>
      <c r="AT46" s="135"/>
      <c r="AU46" s="135"/>
      <c r="AV46" s="135"/>
      <c r="AW46" s="135"/>
      <c r="AX46" s="135"/>
      <c r="AY46" s="135"/>
      <c r="AZ46" s="135"/>
      <c r="BA46" s="135"/>
      <c r="BB46" s="135"/>
      <c r="BC46" s="135"/>
      <c r="BD46" s="135"/>
      <c r="BE46" s="135"/>
      <c r="BF46" s="135"/>
      <c r="BG46" s="135"/>
      <c r="BH46" s="135"/>
      <c r="BI46" s="135"/>
      <c r="BJ46" s="135"/>
      <c r="BK46" s="135"/>
      <c r="BL46" s="135"/>
      <c r="BM46" s="136"/>
    </row>
    <row r="47" spans="4:65" ht="8.25" customHeight="1" x14ac:dyDescent="0.55000000000000004">
      <c r="D47" s="134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135"/>
      <c r="AP47" s="135"/>
      <c r="AQ47" s="135"/>
      <c r="AR47" s="135"/>
      <c r="AS47" s="135"/>
      <c r="AT47" s="135"/>
      <c r="AU47" s="135"/>
      <c r="AV47" s="135"/>
      <c r="AW47" s="135"/>
      <c r="AX47" s="135"/>
      <c r="AY47" s="135"/>
      <c r="AZ47" s="135"/>
      <c r="BA47" s="135"/>
      <c r="BB47" s="135"/>
      <c r="BC47" s="135"/>
      <c r="BD47" s="135"/>
      <c r="BE47" s="135"/>
      <c r="BF47" s="135"/>
      <c r="BG47" s="135"/>
      <c r="BH47" s="135"/>
      <c r="BI47" s="135"/>
      <c r="BJ47" s="135"/>
      <c r="BK47" s="135"/>
      <c r="BL47" s="135"/>
      <c r="BM47" s="136"/>
    </row>
    <row r="48" spans="4:65" ht="8.25" customHeight="1" thickBot="1" x14ac:dyDescent="0.6">
      <c r="D48" s="137"/>
      <c r="E48" s="138"/>
      <c r="F48" s="138"/>
      <c r="G48" s="138"/>
      <c r="H48" s="138"/>
      <c r="I48" s="138"/>
      <c r="J48" s="138"/>
      <c r="K48" s="138"/>
      <c r="L48" s="138"/>
      <c r="M48" s="138"/>
      <c r="N48" s="138"/>
      <c r="O48" s="138"/>
      <c r="P48" s="138"/>
      <c r="Q48" s="138"/>
      <c r="R48" s="138"/>
      <c r="S48" s="138"/>
      <c r="T48" s="138"/>
      <c r="U48" s="138"/>
      <c r="V48" s="138"/>
      <c r="W48" s="138"/>
      <c r="X48" s="138"/>
      <c r="Y48" s="138"/>
      <c r="Z48" s="138"/>
      <c r="AA48" s="138"/>
      <c r="AB48" s="138"/>
      <c r="AC48" s="138"/>
      <c r="AD48" s="138"/>
      <c r="AE48" s="138"/>
      <c r="AF48" s="138"/>
      <c r="AG48" s="138"/>
      <c r="AH48" s="138"/>
      <c r="AI48" s="138"/>
      <c r="AJ48" s="138"/>
      <c r="AK48" s="138"/>
      <c r="AL48" s="138"/>
      <c r="AM48" s="138"/>
      <c r="AN48" s="138"/>
      <c r="AO48" s="138"/>
      <c r="AP48" s="138"/>
      <c r="AQ48" s="138"/>
      <c r="AR48" s="138"/>
      <c r="AS48" s="138"/>
      <c r="AT48" s="138"/>
      <c r="AU48" s="138"/>
      <c r="AV48" s="138"/>
      <c r="AW48" s="138"/>
      <c r="AX48" s="138"/>
      <c r="AY48" s="138"/>
      <c r="AZ48" s="138"/>
      <c r="BA48" s="138"/>
      <c r="BB48" s="138"/>
      <c r="BC48" s="138"/>
      <c r="BD48" s="138"/>
      <c r="BE48" s="138"/>
      <c r="BF48" s="138"/>
      <c r="BG48" s="138"/>
      <c r="BH48" s="138"/>
      <c r="BI48" s="138"/>
      <c r="BJ48" s="138"/>
      <c r="BK48" s="138"/>
      <c r="BL48" s="138"/>
      <c r="BM48" s="139"/>
    </row>
    <row r="49" spans="4:65" s="1" customFormat="1" ht="8.15" customHeight="1" thickBot="1" x14ac:dyDescent="0.6"/>
    <row r="50" spans="4:65" ht="8.15" customHeight="1" x14ac:dyDescent="0.55000000000000004">
      <c r="D50" s="18" t="s">
        <v>0</v>
      </c>
      <c r="E50" s="19"/>
      <c r="F50" s="19"/>
      <c r="G50" s="19"/>
      <c r="H50" s="19"/>
      <c r="I50" s="19"/>
      <c r="J50" s="19"/>
      <c r="K50" s="19"/>
      <c r="L50" s="45" t="s">
        <v>1</v>
      </c>
      <c r="M50" s="27"/>
      <c r="N50" s="27"/>
      <c r="O50" s="140"/>
      <c r="P50" s="140"/>
      <c r="Q50" s="140"/>
      <c r="R50" s="140"/>
      <c r="S50" s="140"/>
      <c r="T50" s="141"/>
      <c r="U50" s="1"/>
      <c r="V50" s="1"/>
      <c r="W50" s="18" t="s">
        <v>2</v>
      </c>
      <c r="X50" s="19"/>
      <c r="Y50" s="19"/>
      <c r="Z50" s="19"/>
      <c r="AA50" s="19"/>
      <c r="AB50" s="19"/>
      <c r="AC50" s="19"/>
      <c r="AD50" s="20"/>
      <c r="AE50" s="144"/>
      <c r="AF50" s="140"/>
      <c r="AG50" s="140"/>
      <c r="AH50" s="140"/>
      <c r="AI50" s="140"/>
      <c r="AJ50" s="140"/>
      <c r="AK50" s="140"/>
      <c r="AL50" s="140"/>
      <c r="AM50" s="140"/>
      <c r="AN50" s="140"/>
      <c r="AO50" s="140"/>
      <c r="AP50" s="140"/>
      <c r="AQ50" s="140"/>
      <c r="AR50" s="140"/>
      <c r="AS50" s="140"/>
      <c r="AT50" s="140"/>
      <c r="AU50" s="140"/>
      <c r="AV50" s="140"/>
      <c r="AW50" s="140"/>
      <c r="AX50" s="140"/>
      <c r="AY50" s="140"/>
      <c r="AZ50" s="140"/>
      <c r="BA50" s="140"/>
      <c r="BB50" s="140"/>
      <c r="BC50" s="141"/>
      <c r="BD50" s="1"/>
      <c r="BE50" s="1"/>
      <c r="BF50" s="9" t="s">
        <v>4</v>
      </c>
      <c r="BG50" s="10"/>
      <c r="BH50" s="10"/>
      <c r="BI50" s="10"/>
      <c r="BJ50" s="10"/>
      <c r="BK50" s="10"/>
      <c r="BL50" s="10"/>
      <c r="BM50" s="11"/>
    </row>
    <row r="51" spans="4:65" ht="8.15" customHeight="1" x14ac:dyDescent="0.55000000000000004">
      <c r="D51" s="21"/>
      <c r="E51" s="22"/>
      <c r="F51" s="22"/>
      <c r="G51" s="22"/>
      <c r="H51" s="22"/>
      <c r="I51" s="22"/>
      <c r="J51" s="22"/>
      <c r="K51" s="22"/>
      <c r="L51" s="46"/>
      <c r="M51" s="29"/>
      <c r="N51" s="29"/>
      <c r="O51" s="97"/>
      <c r="P51" s="97"/>
      <c r="Q51" s="97"/>
      <c r="R51" s="97"/>
      <c r="S51" s="97"/>
      <c r="T51" s="142"/>
      <c r="U51" s="1"/>
      <c r="V51" s="1"/>
      <c r="W51" s="21"/>
      <c r="X51" s="22"/>
      <c r="Y51" s="22"/>
      <c r="Z51" s="22"/>
      <c r="AA51" s="22"/>
      <c r="AB51" s="22"/>
      <c r="AC51" s="22"/>
      <c r="AD51" s="23"/>
      <c r="AE51" s="96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97"/>
      <c r="AX51" s="97"/>
      <c r="AY51" s="97"/>
      <c r="AZ51" s="97"/>
      <c r="BA51" s="97"/>
      <c r="BB51" s="97"/>
      <c r="BC51" s="142"/>
      <c r="BD51" s="1"/>
      <c r="BE51" s="1"/>
      <c r="BF51" s="12"/>
      <c r="BG51" s="13"/>
      <c r="BH51" s="13"/>
      <c r="BI51" s="13"/>
      <c r="BJ51" s="13"/>
      <c r="BK51" s="13"/>
      <c r="BL51" s="13"/>
      <c r="BM51" s="14"/>
    </row>
    <row r="52" spans="4:65" ht="8.15" customHeight="1" thickBot="1" x14ac:dyDescent="0.6">
      <c r="D52" s="24"/>
      <c r="E52" s="25"/>
      <c r="F52" s="25"/>
      <c r="G52" s="25"/>
      <c r="H52" s="25"/>
      <c r="I52" s="25"/>
      <c r="J52" s="25"/>
      <c r="K52" s="25"/>
      <c r="L52" s="47"/>
      <c r="M52" s="31"/>
      <c r="N52" s="31"/>
      <c r="O52" s="122"/>
      <c r="P52" s="122"/>
      <c r="Q52" s="122"/>
      <c r="R52" s="122"/>
      <c r="S52" s="122"/>
      <c r="T52" s="143"/>
      <c r="U52" s="1"/>
      <c r="V52" s="1"/>
      <c r="W52" s="24"/>
      <c r="X52" s="25"/>
      <c r="Y52" s="25"/>
      <c r="Z52" s="25"/>
      <c r="AA52" s="25"/>
      <c r="AB52" s="25"/>
      <c r="AC52" s="25"/>
      <c r="AD52" s="26"/>
      <c r="AE52" s="121"/>
      <c r="AF52" s="122"/>
      <c r="AG52" s="122"/>
      <c r="AH52" s="122"/>
      <c r="AI52" s="122"/>
      <c r="AJ52" s="122"/>
      <c r="AK52" s="122"/>
      <c r="AL52" s="122"/>
      <c r="AM52" s="122"/>
      <c r="AN52" s="122"/>
      <c r="AO52" s="122"/>
      <c r="AP52" s="122"/>
      <c r="AQ52" s="122"/>
      <c r="AR52" s="122"/>
      <c r="AS52" s="122"/>
      <c r="AT52" s="122"/>
      <c r="AU52" s="122"/>
      <c r="AV52" s="122"/>
      <c r="AW52" s="122"/>
      <c r="AX52" s="122"/>
      <c r="AY52" s="122"/>
      <c r="AZ52" s="122"/>
      <c r="BA52" s="122"/>
      <c r="BB52" s="122"/>
      <c r="BC52" s="143"/>
      <c r="BD52" s="1"/>
      <c r="BE52" s="1"/>
      <c r="BF52" s="15"/>
      <c r="BG52" s="16"/>
      <c r="BH52" s="16"/>
      <c r="BI52" s="16"/>
      <c r="BJ52" s="16"/>
      <c r="BK52" s="16"/>
      <c r="BL52" s="16"/>
      <c r="BM52" s="17"/>
    </row>
    <row r="53" spans="4:65" s="1" customFormat="1" ht="8.15" customHeight="1" thickBot="1" x14ac:dyDescent="0.6"/>
    <row r="54" spans="4:65" ht="8.15" customHeight="1" x14ac:dyDescent="0.55000000000000004">
      <c r="D54" s="18" t="s">
        <v>5</v>
      </c>
      <c r="E54" s="19"/>
      <c r="F54" s="19"/>
      <c r="G54" s="19"/>
      <c r="H54" s="19"/>
      <c r="I54" s="19"/>
      <c r="J54" s="19"/>
      <c r="K54" s="19"/>
      <c r="L54" s="19"/>
      <c r="M54" s="19"/>
      <c r="N54" s="20"/>
      <c r="O54" s="140"/>
      <c r="P54" s="140"/>
      <c r="Q54" s="140"/>
      <c r="R54" s="140"/>
      <c r="S54" s="140"/>
      <c r="T54" s="140"/>
      <c r="U54" s="140"/>
      <c r="V54" s="140"/>
      <c r="W54" s="140"/>
      <c r="X54" s="140"/>
      <c r="Y54" s="140"/>
      <c r="Z54" s="140"/>
      <c r="AA54" s="140"/>
      <c r="AB54" s="140"/>
      <c r="AC54" s="140"/>
      <c r="AD54" s="140"/>
      <c r="AE54" s="140"/>
      <c r="AF54" s="140"/>
      <c r="AG54" s="140"/>
      <c r="AH54" s="141"/>
      <c r="AI54" s="1"/>
      <c r="AJ54" s="1"/>
      <c r="AK54" s="33" t="s">
        <v>6</v>
      </c>
      <c r="AL54" s="34"/>
      <c r="AM54" s="34"/>
      <c r="AN54" s="34"/>
      <c r="AO54" s="34"/>
      <c r="AP54" s="34"/>
      <c r="AQ54" s="34"/>
      <c r="AR54" s="34"/>
      <c r="AS54" s="35"/>
      <c r="AT54" s="145"/>
      <c r="AU54" s="145"/>
      <c r="AV54" s="145"/>
      <c r="AW54" s="145"/>
      <c r="AX54" s="42" t="s">
        <v>7</v>
      </c>
      <c r="AY54" s="42"/>
      <c r="AZ54" s="145"/>
      <c r="BA54" s="145"/>
      <c r="BB54" s="145"/>
      <c r="BC54" s="145"/>
      <c r="BD54" s="145"/>
      <c r="BE54" s="145"/>
      <c r="BF54" s="42" t="s">
        <v>7</v>
      </c>
      <c r="BG54" s="42"/>
      <c r="BH54" s="145"/>
      <c r="BI54" s="145"/>
      <c r="BJ54" s="145"/>
      <c r="BK54" s="145"/>
      <c r="BL54" s="145"/>
      <c r="BM54" s="147"/>
    </row>
    <row r="55" spans="4:65" ht="8.15" customHeight="1" x14ac:dyDescent="0.55000000000000004">
      <c r="D55" s="21"/>
      <c r="E55" s="22"/>
      <c r="F55" s="22"/>
      <c r="G55" s="22"/>
      <c r="H55" s="22"/>
      <c r="I55" s="22"/>
      <c r="J55" s="22"/>
      <c r="K55" s="22"/>
      <c r="L55" s="22"/>
      <c r="M55" s="22"/>
      <c r="N55" s="23"/>
      <c r="O55" s="97"/>
      <c r="P55" s="97"/>
      <c r="Q55" s="97"/>
      <c r="R55" s="97"/>
      <c r="S55" s="97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97"/>
      <c r="AG55" s="97"/>
      <c r="AH55" s="142"/>
      <c r="AI55" s="1"/>
      <c r="AJ55" s="1"/>
      <c r="AK55" s="36"/>
      <c r="AL55" s="37"/>
      <c r="AM55" s="37"/>
      <c r="AN55" s="37"/>
      <c r="AO55" s="37"/>
      <c r="AP55" s="37"/>
      <c r="AQ55" s="37"/>
      <c r="AR55" s="37"/>
      <c r="AS55" s="38"/>
      <c r="AT55" s="106"/>
      <c r="AU55" s="106"/>
      <c r="AV55" s="106"/>
      <c r="AW55" s="106"/>
      <c r="AX55" s="43"/>
      <c r="AY55" s="43"/>
      <c r="AZ55" s="106"/>
      <c r="BA55" s="106"/>
      <c r="BB55" s="106"/>
      <c r="BC55" s="106"/>
      <c r="BD55" s="106"/>
      <c r="BE55" s="106"/>
      <c r="BF55" s="43"/>
      <c r="BG55" s="43"/>
      <c r="BH55" s="106"/>
      <c r="BI55" s="106"/>
      <c r="BJ55" s="106"/>
      <c r="BK55" s="106"/>
      <c r="BL55" s="106"/>
      <c r="BM55" s="107"/>
    </row>
    <row r="56" spans="4:65" ht="8.15" customHeight="1" thickBot="1" x14ac:dyDescent="0.6">
      <c r="D56" s="24"/>
      <c r="E56" s="25"/>
      <c r="F56" s="25"/>
      <c r="G56" s="25"/>
      <c r="H56" s="25"/>
      <c r="I56" s="25"/>
      <c r="J56" s="25"/>
      <c r="K56" s="25"/>
      <c r="L56" s="25"/>
      <c r="M56" s="25"/>
      <c r="N56" s="26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  <c r="AE56" s="122"/>
      <c r="AF56" s="122"/>
      <c r="AG56" s="122"/>
      <c r="AH56" s="143"/>
      <c r="AI56" s="1"/>
      <c r="AJ56" s="1"/>
      <c r="AK56" s="39"/>
      <c r="AL56" s="40"/>
      <c r="AM56" s="40"/>
      <c r="AN56" s="40"/>
      <c r="AO56" s="40"/>
      <c r="AP56" s="40"/>
      <c r="AQ56" s="40"/>
      <c r="AR56" s="40"/>
      <c r="AS56" s="41"/>
      <c r="AT56" s="146"/>
      <c r="AU56" s="146"/>
      <c r="AV56" s="146"/>
      <c r="AW56" s="146"/>
      <c r="AX56" s="44"/>
      <c r="AY56" s="44"/>
      <c r="AZ56" s="146"/>
      <c r="BA56" s="146"/>
      <c r="BB56" s="146"/>
      <c r="BC56" s="146"/>
      <c r="BD56" s="146"/>
      <c r="BE56" s="146"/>
      <c r="BF56" s="44"/>
      <c r="BG56" s="44"/>
      <c r="BH56" s="146"/>
      <c r="BI56" s="146"/>
      <c r="BJ56" s="146"/>
      <c r="BK56" s="146"/>
      <c r="BL56" s="146"/>
      <c r="BM56" s="148"/>
    </row>
    <row r="57" spans="4:65" s="1" customFormat="1" ht="8.15" customHeight="1" x14ac:dyDescent="0.55000000000000004"/>
    <row r="58" spans="4:65" s="1" customFormat="1" ht="8.15" customHeight="1" x14ac:dyDescent="0.55000000000000004"/>
    <row r="59" spans="4:65" s="1" customFormat="1" ht="8.15" customHeight="1" x14ac:dyDescent="0.55000000000000004"/>
    <row r="60" spans="4:65" ht="8.15" hidden="1" customHeight="1" x14ac:dyDescent="0.55000000000000004"/>
    <row r="61" spans="4:65" ht="8.15" hidden="1" customHeight="1" x14ac:dyDescent="0.55000000000000004"/>
    <row r="62" spans="4:65" ht="8.15" hidden="1" customHeight="1" x14ac:dyDescent="0.55000000000000004"/>
    <row r="63" spans="4:65" ht="8.15" hidden="1" customHeight="1" x14ac:dyDescent="0.55000000000000004"/>
    <row r="64" spans="4:65" ht="8.15" hidden="1" customHeight="1" x14ac:dyDescent="0.55000000000000004"/>
    <row r="65" ht="8.15" hidden="1" customHeight="1" x14ac:dyDescent="0.55000000000000004"/>
    <row r="66" ht="8.15" hidden="1" customHeight="1" x14ac:dyDescent="0.55000000000000004"/>
    <row r="67" ht="8.15" hidden="1" customHeight="1" x14ac:dyDescent="0.55000000000000004"/>
    <row r="68" ht="8.15" hidden="1" customHeight="1" x14ac:dyDescent="0.55000000000000004"/>
    <row r="69" ht="8.15" hidden="1" customHeight="1" x14ac:dyDescent="0.55000000000000004"/>
    <row r="70" ht="8.15" hidden="1" customHeight="1" x14ac:dyDescent="0.55000000000000004"/>
    <row r="71" ht="8.15" hidden="1" customHeight="1" x14ac:dyDescent="0.55000000000000004"/>
    <row r="72" ht="8.15" hidden="1" customHeight="1" x14ac:dyDescent="0.55000000000000004"/>
    <row r="73" ht="8.15" hidden="1" customHeight="1" x14ac:dyDescent="0.55000000000000004"/>
    <row r="74" ht="8.15" hidden="1" customHeight="1" x14ac:dyDescent="0.55000000000000004"/>
    <row r="75" ht="8.15" hidden="1" customHeight="1" x14ac:dyDescent="0.55000000000000004"/>
    <row r="76" ht="8.15" hidden="1" customHeight="1" x14ac:dyDescent="0.55000000000000004"/>
    <row r="77" ht="8.15" hidden="1" customHeight="1" x14ac:dyDescent="0.55000000000000004"/>
    <row r="78" ht="8.15" hidden="1" customHeight="1" x14ac:dyDescent="0.55000000000000004"/>
    <row r="79" ht="8.15" hidden="1" customHeight="1" x14ac:dyDescent="0.55000000000000004"/>
    <row r="80" ht="8.15" hidden="1" customHeight="1" x14ac:dyDescent="0.55000000000000004"/>
    <row r="81" ht="8.15" hidden="1" customHeight="1" x14ac:dyDescent="0.55000000000000004"/>
    <row r="82" ht="8.15" hidden="1" customHeight="1" x14ac:dyDescent="0.55000000000000004"/>
    <row r="83" ht="8.15" hidden="1" customHeight="1" x14ac:dyDescent="0.55000000000000004"/>
    <row r="84" ht="8.15" hidden="1" customHeight="1" x14ac:dyDescent="0.55000000000000004"/>
    <row r="85" ht="8.15" hidden="1" customHeight="1" x14ac:dyDescent="0.55000000000000004"/>
    <row r="86" ht="8.15" hidden="1" customHeight="1" x14ac:dyDescent="0.55000000000000004"/>
    <row r="87" ht="8.15" hidden="1" customHeight="1" x14ac:dyDescent="0.55000000000000004"/>
    <row r="88" ht="8.15" hidden="1" customHeight="1" x14ac:dyDescent="0.55000000000000004"/>
    <row r="89" ht="8.15" hidden="1" customHeight="1" x14ac:dyDescent="0.55000000000000004"/>
    <row r="90" ht="8.15" hidden="1" customHeight="1" x14ac:dyDescent="0.55000000000000004"/>
    <row r="91" ht="8.15" hidden="1" customHeight="1" x14ac:dyDescent="0.55000000000000004"/>
    <row r="92" ht="8.15" hidden="1" customHeight="1" x14ac:dyDescent="0.55000000000000004"/>
    <row r="93" ht="8.15" hidden="1" customHeight="1" x14ac:dyDescent="0.55000000000000004"/>
    <row r="94" ht="8.15" hidden="1" customHeight="1" x14ac:dyDescent="0.55000000000000004"/>
    <row r="95" ht="8.15" hidden="1" customHeight="1" x14ac:dyDescent="0.55000000000000004"/>
    <row r="96" ht="8.15" hidden="1" customHeight="1" x14ac:dyDescent="0.55000000000000004"/>
    <row r="97" ht="8.15" hidden="1" customHeight="1" x14ac:dyDescent="0.55000000000000004"/>
    <row r="98" ht="8.15" hidden="1" customHeight="1" x14ac:dyDescent="0.55000000000000004"/>
    <row r="99" ht="8.15" hidden="1" customHeight="1" x14ac:dyDescent="0.55000000000000004"/>
    <row r="100" ht="8.15" hidden="1" customHeight="1" x14ac:dyDescent="0.55000000000000004"/>
    <row r="101" ht="8.15" hidden="1" customHeight="1" x14ac:dyDescent="0.55000000000000004"/>
    <row r="102" ht="8.15" hidden="1" customHeight="1" x14ac:dyDescent="0.55000000000000004"/>
    <row r="103" ht="8.15" hidden="1" customHeight="1" x14ac:dyDescent="0.55000000000000004"/>
    <row r="104" ht="8.15" hidden="1" customHeight="1" x14ac:dyDescent="0.55000000000000004"/>
    <row r="105" ht="8.15" hidden="1" customHeight="1" x14ac:dyDescent="0.55000000000000004"/>
    <row r="106" ht="8.15" hidden="1" customHeight="1" x14ac:dyDescent="0.55000000000000004"/>
    <row r="107" ht="8.15" hidden="1" customHeight="1" x14ac:dyDescent="0.55000000000000004"/>
    <row r="108" ht="8.15" hidden="1" customHeight="1" x14ac:dyDescent="0.55000000000000004"/>
    <row r="109" ht="8.15" hidden="1" customHeight="1" x14ac:dyDescent="0.55000000000000004"/>
    <row r="110" ht="8.15" hidden="1" customHeight="1" x14ac:dyDescent="0.55000000000000004"/>
    <row r="111" ht="8.15" hidden="1" customHeight="1" x14ac:dyDescent="0.55000000000000004"/>
    <row r="112" ht="8.15" hidden="1" customHeight="1" x14ac:dyDescent="0.55000000000000004"/>
    <row r="113" ht="8.15" hidden="1" customHeight="1" x14ac:dyDescent="0.55000000000000004"/>
    <row r="114" ht="8.15" hidden="1" customHeight="1" x14ac:dyDescent="0.55000000000000004"/>
    <row r="115" ht="8.15" hidden="1" customHeight="1" x14ac:dyDescent="0.55000000000000004"/>
    <row r="116" ht="8.15" hidden="1" customHeight="1" x14ac:dyDescent="0.55000000000000004"/>
    <row r="117" ht="8.15" hidden="1" customHeight="1" x14ac:dyDescent="0.55000000000000004"/>
    <row r="118" ht="8.15" hidden="1" customHeight="1" x14ac:dyDescent="0.55000000000000004"/>
    <row r="119" ht="8.15" hidden="1" customHeight="1" x14ac:dyDescent="0.55000000000000004"/>
    <row r="120" ht="8.15" hidden="1" customHeight="1" x14ac:dyDescent="0.55000000000000004"/>
    <row r="121" ht="8.15" hidden="1" customHeight="1" x14ac:dyDescent="0.55000000000000004"/>
    <row r="122" ht="8.15" hidden="1" customHeight="1" x14ac:dyDescent="0.55000000000000004"/>
    <row r="123" ht="8.15" hidden="1" customHeight="1" x14ac:dyDescent="0.55000000000000004"/>
    <row r="124" ht="8.15" hidden="1" customHeight="1" x14ac:dyDescent="0.55000000000000004"/>
    <row r="125" ht="8.15" hidden="1" customHeight="1" x14ac:dyDescent="0.55000000000000004"/>
    <row r="126" ht="8.15" hidden="1" customHeight="1" x14ac:dyDescent="0.55000000000000004"/>
    <row r="127" ht="8.15" hidden="1" customHeight="1" x14ac:dyDescent="0.55000000000000004"/>
    <row r="128" ht="8.15" hidden="1" customHeight="1" x14ac:dyDescent="0.55000000000000004"/>
    <row r="129" ht="8.15" hidden="1" customHeight="1" x14ac:dyDescent="0.55000000000000004"/>
    <row r="130" ht="8.15" hidden="1" customHeight="1" x14ac:dyDescent="0.55000000000000004"/>
    <row r="131" ht="8.15" hidden="1" customHeight="1" x14ac:dyDescent="0.55000000000000004"/>
    <row r="132" ht="8.15" hidden="1" customHeight="1" x14ac:dyDescent="0.55000000000000004"/>
    <row r="133" ht="8.15" hidden="1" customHeight="1" x14ac:dyDescent="0.55000000000000004"/>
    <row r="134" ht="8.15" hidden="1" customHeight="1" x14ac:dyDescent="0.55000000000000004"/>
    <row r="135" ht="8.15" hidden="1" customHeight="1" x14ac:dyDescent="0.55000000000000004"/>
    <row r="136" ht="8.15" hidden="1" customHeight="1" x14ac:dyDescent="0.55000000000000004"/>
    <row r="137" ht="8.15" hidden="1" customHeight="1" x14ac:dyDescent="0.55000000000000004"/>
    <row r="138" ht="8.15" hidden="1" customHeight="1" x14ac:dyDescent="0.55000000000000004"/>
    <row r="139" ht="8.15" hidden="1" customHeight="1" x14ac:dyDescent="0.55000000000000004"/>
    <row r="140" ht="8.15" hidden="1" customHeight="1" x14ac:dyDescent="0.55000000000000004"/>
    <row r="141" ht="8.15" hidden="1" customHeight="1" x14ac:dyDescent="0.55000000000000004"/>
    <row r="142" ht="8.15" hidden="1" customHeight="1" x14ac:dyDescent="0.55000000000000004"/>
    <row r="143" ht="8.15" hidden="1" customHeight="1" x14ac:dyDescent="0.55000000000000004"/>
    <row r="144" ht="8.15" hidden="1" customHeight="1" x14ac:dyDescent="0.55000000000000004"/>
    <row r="145" ht="8.15" hidden="1" customHeight="1" x14ac:dyDescent="0.55000000000000004"/>
    <row r="146" ht="8.15" hidden="1" customHeight="1" x14ac:dyDescent="0.55000000000000004"/>
    <row r="147" ht="8.15" hidden="1" customHeight="1" x14ac:dyDescent="0.55000000000000004"/>
    <row r="148" ht="8.15" hidden="1" customHeight="1" x14ac:dyDescent="0.55000000000000004"/>
    <row r="149" ht="8.15" hidden="1" customHeight="1" x14ac:dyDescent="0.55000000000000004"/>
    <row r="150" ht="8.15" hidden="1" customHeight="1" x14ac:dyDescent="0.55000000000000004"/>
    <row r="151" ht="8.15" hidden="1" customHeight="1" x14ac:dyDescent="0.55000000000000004"/>
    <row r="152" ht="8.15" hidden="1" customHeight="1" x14ac:dyDescent="0.55000000000000004"/>
    <row r="153" ht="8.15" hidden="1" customHeight="1" x14ac:dyDescent="0.55000000000000004"/>
    <row r="154" ht="8.15" hidden="1" customHeight="1" x14ac:dyDescent="0.55000000000000004"/>
    <row r="155" ht="8.15" hidden="1" customHeight="1" x14ac:dyDescent="0.55000000000000004"/>
    <row r="156" ht="8.15" hidden="1" customHeight="1" x14ac:dyDescent="0.55000000000000004"/>
    <row r="157" ht="8.15" hidden="1" customHeight="1" x14ac:dyDescent="0.55000000000000004"/>
    <row r="158" ht="8.15" hidden="1" customHeight="1" x14ac:dyDescent="0.55000000000000004"/>
    <row r="159" ht="8.15" hidden="1" customHeight="1" x14ac:dyDescent="0.55000000000000004"/>
    <row r="160" ht="8.15" hidden="1" customHeight="1" x14ac:dyDescent="0.55000000000000004"/>
    <row r="161" ht="8.15" hidden="1" customHeight="1" x14ac:dyDescent="0.55000000000000004"/>
    <row r="162" ht="8.15" hidden="1" customHeight="1" x14ac:dyDescent="0.55000000000000004"/>
    <row r="163" ht="8.15" hidden="1" customHeight="1" x14ac:dyDescent="0.55000000000000004"/>
    <row r="164" ht="8.15" hidden="1" customHeight="1" x14ac:dyDescent="0.55000000000000004"/>
    <row r="165" ht="8.15" hidden="1" customHeight="1" x14ac:dyDescent="0.55000000000000004"/>
    <row r="166" ht="8.15" hidden="1" customHeight="1" x14ac:dyDescent="0.55000000000000004"/>
    <row r="167" ht="8.15" hidden="1" customHeight="1" x14ac:dyDescent="0.55000000000000004"/>
    <row r="168" ht="8.15" hidden="1" customHeight="1" x14ac:dyDescent="0.55000000000000004"/>
    <row r="169" ht="8.15" hidden="1" customHeight="1" x14ac:dyDescent="0.55000000000000004"/>
    <row r="170" ht="8.15" hidden="1" customHeight="1" x14ac:dyDescent="0.55000000000000004"/>
    <row r="171" ht="8.15" hidden="1" customHeight="1" x14ac:dyDescent="0.55000000000000004"/>
    <row r="172" ht="8.15" hidden="1" customHeight="1" x14ac:dyDescent="0.55000000000000004"/>
    <row r="173" ht="8.15" hidden="1" customHeight="1" x14ac:dyDescent="0.55000000000000004"/>
    <row r="174" ht="8.15" hidden="1" customHeight="1" x14ac:dyDescent="0.55000000000000004"/>
    <row r="175" ht="8.15" hidden="1" customHeight="1" x14ac:dyDescent="0.55000000000000004"/>
    <row r="176" ht="8.15" hidden="1" customHeight="1" x14ac:dyDescent="0.55000000000000004"/>
    <row r="177" ht="8.15" hidden="1" customHeight="1" x14ac:dyDescent="0.55000000000000004"/>
    <row r="178" ht="8.15" hidden="1" customHeight="1" x14ac:dyDescent="0.55000000000000004"/>
    <row r="179" ht="8.15" hidden="1" customHeight="1" x14ac:dyDescent="0.55000000000000004"/>
    <row r="180" ht="8.15" hidden="1" customHeight="1" x14ac:dyDescent="0.55000000000000004"/>
    <row r="181" ht="8.15" hidden="1" customHeight="1" x14ac:dyDescent="0.55000000000000004"/>
    <row r="182" ht="8.15" hidden="1" customHeight="1" x14ac:dyDescent="0.55000000000000004"/>
    <row r="183" ht="8.15" hidden="1" customHeight="1" x14ac:dyDescent="0.55000000000000004"/>
    <row r="184" ht="8.15" hidden="1" customHeight="1" x14ac:dyDescent="0.55000000000000004"/>
    <row r="185" ht="8.15" hidden="1" customHeight="1" x14ac:dyDescent="0.55000000000000004"/>
    <row r="186" ht="8.15" hidden="1" customHeight="1" x14ac:dyDescent="0.55000000000000004"/>
    <row r="187" ht="8.15" hidden="1" customHeight="1" x14ac:dyDescent="0.55000000000000004"/>
    <row r="188" ht="8.15" hidden="1" customHeight="1" x14ac:dyDescent="0.55000000000000004"/>
    <row r="189" ht="8.15" hidden="1" customHeight="1" x14ac:dyDescent="0.55000000000000004"/>
    <row r="190" ht="8.15" hidden="1" customHeight="1" x14ac:dyDescent="0.55000000000000004"/>
    <row r="191" ht="8.15" hidden="1" customHeight="1" x14ac:dyDescent="0.55000000000000004"/>
    <row r="192" ht="8.15" hidden="1" customHeight="1" x14ac:dyDescent="0.55000000000000004"/>
    <row r="193" ht="8.15" hidden="1" customHeight="1" x14ac:dyDescent="0.55000000000000004"/>
    <row r="194" ht="8.15" hidden="1" customHeight="1" x14ac:dyDescent="0.55000000000000004"/>
    <row r="195" ht="8.15" hidden="1" customHeight="1" x14ac:dyDescent="0.55000000000000004"/>
    <row r="196" ht="8.15" hidden="1" customHeight="1" x14ac:dyDescent="0.55000000000000004"/>
    <row r="197" ht="8.15" hidden="1" customHeight="1" x14ac:dyDescent="0.55000000000000004"/>
    <row r="198" ht="8.15" hidden="1" customHeight="1" x14ac:dyDescent="0.55000000000000004"/>
    <row r="199" ht="8.15" hidden="1" customHeight="1" x14ac:dyDescent="0.55000000000000004"/>
    <row r="200" ht="8.15" hidden="1" customHeight="1" x14ac:dyDescent="0.55000000000000004"/>
    <row r="201" ht="8.15" hidden="1" customHeight="1" x14ac:dyDescent="0.55000000000000004"/>
    <row r="202" ht="8.15" hidden="1" customHeight="1" x14ac:dyDescent="0.55000000000000004"/>
    <row r="203" ht="8.15" hidden="1" customHeight="1" x14ac:dyDescent="0.55000000000000004"/>
    <row r="204" ht="8.15" hidden="1" customHeight="1" x14ac:dyDescent="0.55000000000000004"/>
    <row r="205" ht="8.15" hidden="1" customHeight="1" x14ac:dyDescent="0.55000000000000004"/>
    <row r="206" ht="8.15" hidden="1" customHeight="1" x14ac:dyDescent="0.55000000000000004"/>
    <row r="207" ht="8.15" hidden="1" customHeight="1" x14ac:dyDescent="0.55000000000000004"/>
    <row r="208" ht="8.15" hidden="1" customHeight="1" x14ac:dyDescent="0.55000000000000004"/>
    <row r="209" ht="8.15" hidden="1" customHeight="1" x14ac:dyDescent="0.55000000000000004"/>
    <row r="210" ht="8.15" hidden="1" customHeight="1" x14ac:dyDescent="0.55000000000000004"/>
    <row r="211" ht="8.15" hidden="1" customHeight="1" x14ac:dyDescent="0.55000000000000004"/>
    <row r="212" ht="8.15" hidden="1" customHeight="1" x14ac:dyDescent="0.55000000000000004"/>
    <row r="213" ht="8.15" hidden="1" customHeight="1" x14ac:dyDescent="0.55000000000000004"/>
    <row r="214" ht="8.15" hidden="1" customHeight="1" x14ac:dyDescent="0.55000000000000004"/>
    <row r="215" ht="8.15" hidden="1" customHeight="1" x14ac:dyDescent="0.55000000000000004"/>
    <row r="216" ht="8.15" hidden="1" customHeight="1" x14ac:dyDescent="0.55000000000000004"/>
    <row r="217" ht="8.15" hidden="1" customHeight="1" x14ac:dyDescent="0.55000000000000004"/>
    <row r="218" ht="8.15" hidden="1" customHeight="1" x14ac:dyDescent="0.55000000000000004"/>
    <row r="219" ht="8.15" hidden="1" customHeight="1" x14ac:dyDescent="0.55000000000000004"/>
    <row r="220" ht="8.15" hidden="1" customHeight="1" x14ac:dyDescent="0.55000000000000004"/>
    <row r="221" ht="8.15" hidden="1" customHeight="1" x14ac:dyDescent="0.55000000000000004"/>
    <row r="222" ht="8.15" hidden="1" customHeight="1" x14ac:dyDescent="0.55000000000000004"/>
    <row r="223" ht="8.15" hidden="1" customHeight="1" x14ac:dyDescent="0.55000000000000004"/>
    <row r="224" ht="8.15" hidden="1" customHeight="1" x14ac:dyDescent="0.55000000000000004"/>
    <row r="225" ht="8.15" hidden="1" customHeight="1" x14ac:dyDescent="0.55000000000000004"/>
    <row r="226" ht="8.15" hidden="1" customHeight="1" x14ac:dyDescent="0.55000000000000004"/>
    <row r="227" ht="8.15" hidden="1" customHeight="1" x14ac:dyDescent="0.55000000000000004"/>
    <row r="228" ht="8.15" hidden="1" customHeight="1" x14ac:dyDescent="0.55000000000000004"/>
    <row r="229" ht="8.15" hidden="1" customHeight="1" x14ac:dyDescent="0.55000000000000004"/>
    <row r="230" ht="8.15" hidden="1" customHeight="1" x14ac:dyDescent="0.55000000000000004"/>
    <row r="231" ht="8.15" hidden="1" customHeight="1" x14ac:dyDescent="0.55000000000000004"/>
    <row r="232" ht="8.15" hidden="1" customHeight="1" x14ac:dyDescent="0.55000000000000004"/>
    <row r="233" ht="8.15" hidden="1" customHeight="1" x14ac:dyDescent="0.55000000000000004"/>
    <row r="234" ht="8.15" hidden="1" customHeight="1" x14ac:dyDescent="0.55000000000000004"/>
    <row r="235" ht="8.15" hidden="1" customHeight="1" x14ac:dyDescent="0.55000000000000004"/>
    <row r="236" ht="8.15" hidden="1" customHeight="1" x14ac:dyDescent="0.55000000000000004"/>
    <row r="237" ht="8.15" hidden="1" customHeight="1" x14ac:dyDescent="0.55000000000000004"/>
    <row r="238" ht="8.15" hidden="1" customHeight="1" x14ac:dyDescent="0.55000000000000004"/>
    <row r="239" ht="8.15" hidden="1" customHeight="1" x14ac:dyDescent="0.55000000000000004"/>
    <row r="240" ht="8.15" hidden="1" customHeight="1" x14ac:dyDescent="0.55000000000000004"/>
    <row r="241" ht="8.15" hidden="1" customHeight="1" x14ac:dyDescent="0.55000000000000004"/>
    <row r="242" ht="8.15" hidden="1" customHeight="1" x14ac:dyDescent="0.55000000000000004"/>
    <row r="243" ht="8.15" hidden="1" customHeight="1" x14ac:dyDescent="0.55000000000000004"/>
    <row r="244" ht="8.15" hidden="1" customHeight="1" x14ac:dyDescent="0.55000000000000004"/>
    <row r="245" ht="8.15" hidden="1" customHeight="1" x14ac:dyDescent="0.55000000000000004"/>
    <row r="246" ht="8.15" hidden="1" customHeight="1" x14ac:dyDescent="0.55000000000000004"/>
    <row r="247" ht="8.15" hidden="1" customHeight="1" x14ac:dyDescent="0.55000000000000004"/>
    <row r="248" ht="8.15" hidden="1" customHeight="1" x14ac:dyDescent="0.55000000000000004"/>
    <row r="249" ht="8.15" hidden="1" customHeight="1" x14ac:dyDescent="0.55000000000000004"/>
    <row r="250" ht="8.15" hidden="1" customHeight="1" x14ac:dyDescent="0.55000000000000004"/>
    <row r="251" ht="8.15" hidden="1" customHeight="1" x14ac:dyDescent="0.55000000000000004"/>
    <row r="252" ht="8.15" hidden="1" customHeight="1" x14ac:dyDescent="0.55000000000000004"/>
    <row r="253" ht="8.15" hidden="1" customHeight="1" x14ac:dyDescent="0.55000000000000004"/>
    <row r="254" ht="8.15" hidden="1" customHeight="1" x14ac:dyDescent="0.55000000000000004"/>
    <row r="255" ht="8.15" hidden="1" customHeight="1" x14ac:dyDescent="0.55000000000000004"/>
    <row r="256" ht="8.15" hidden="1" customHeight="1" x14ac:dyDescent="0.55000000000000004"/>
    <row r="257" ht="8.15" hidden="1" customHeight="1" x14ac:dyDescent="0.55000000000000004"/>
    <row r="258" ht="8.15" hidden="1" customHeight="1" x14ac:dyDescent="0.55000000000000004"/>
    <row r="259" ht="8.15" hidden="1" customHeight="1" x14ac:dyDescent="0.55000000000000004"/>
    <row r="260" ht="8.15" hidden="1" customHeight="1" x14ac:dyDescent="0.55000000000000004"/>
    <row r="261" ht="8.15" hidden="1" customHeight="1" x14ac:dyDescent="0.55000000000000004"/>
    <row r="262" ht="8.15" hidden="1" customHeight="1" x14ac:dyDescent="0.55000000000000004"/>
    <row r="263" ht="8.15" hidden="1" customHeight="1" x14ac:dyDescent="0.55000000000000004"/>
    <row r="264" ht="8.15" hidden="1" customHeight="1" x14ac:dyDescent="0.55000000000000004"/>
    <row r="265" ht="8.15" hidden="1" customHeight="1" x14ac:dyDescent="0.55000000000000004"/>
    <row r="266" ht="8.15" hidden="1" customHeight="1" x14ac:dyDescent="0.55000000000000004"/>
    <row r="267" ht="8.15" hidden="1" customHeight="1" x14ac:dyDescent="0.55000000000000004"/>
    <row r="268" ht="8.15" hidden="1" customHeight="1" x14ac:dyDescent="0.55000000000000004"/>
  </sheetData>
  <sheetProtection selectLockedCells="1"/>
  <mergeCells count="15">
    <mergeCell ref="AZ54:BE56"/>
    <mergeCell ref="BF54:BG56"/>
    <mergeCell ref="BH54:BM56"/>
    <mergeCell ref="D54:N56"/>
    <mergeCell ref="O54:AH56"/>
    <mergeCell ref="AK54:AS56"/>
    <mergeCell ref="AT54:AW56"/>
    <mergeCell ref="AX54:AY56"/>
    <mergeCell ref="D3:BM48"/>
    <mergeCell ref="D50:K52"/>
    <mergeCell ref="L50:N52"/>
    <mergeCell ref="O50:T52"/>
    <mergeCell ref="W50:AD52"/>
    <mergeCell ref="BF50:BM52"/>
    <mergeCell ref="AE50:BC5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5" tint="-0.249977111117893"/>
  </sheetPr>
  <dimension ref="A1:GS288"/>
  <sheetViews>
    <sheetView zoomScale="70" zoomScaleNormal="70" workbookViewId="0">
      <selection activeCell="G18" sqref="G18:R18"/>
    </sheetView>
  </sheetViews>
  <sheetFormatPr defaultColWidth="0" defaultRowHeight="13" zeroHeight="1" x14ac:dyDescent="0.55000000000000004"/>
  <cols>
    <col min="1" max="3" width="1.58203125" style="3" customWidth="1"/>
    <col min="4" max="83" width="1.58203125" style="2" customWidth="1"/>
    <col min="84" max="86" width="1.58203125" style="3" customWidth="1"/>
    <col min="87" max="201" width="1.58203125" style="2" hidden="1" customWidth="1"/>
    <col min="202" max="16384" width="8.6640625" style="2" hidden="1"/>
  </cols>
  <sheetData>
    <row r="1" spans="4:83" s="3" customFormat="1" ht="8.15" customHeight="1" thickBot="1" x14ac:dyDescent="0.6"/>
    <row r="2" spans="4:83" s="3" customFormat="1" ht="8.15" customHeight="1" x14ac:dyDescent="0.55000000000000004">
      <c r="D2" s="18" t="s">
        <v>0</v>
      </c>
      <c r="E2" s="19"/>
      <c r="F2" s="19"/>
      <c r="G2" s="19"/>
      <c r="H2" s="19"/>
      <c r="I2" s="19"/>
      <c r="J2" s="19"/>
      <c r="K2" s="19"/>
      <c r="L2" s="45" t="s">
        <v>1</v>
      </c>
      <c r="M2" s="27"/>
      <c r="N2" s="27"/>
      <c r="O2" s="27" t="str">
        <f>IF(基本情報入力!O50="","",基本情報入力!O50)</f>
        <v/>
      </c>
      <c r="P2" s="27"/>
      <c r="Q2" s="27"/>
      <c r="R2" s="27"/>
      <c r="S2" s="27"/>
      <c r="T2" s="28"/>
      <c r="W2" s="18" t="s">
        <v>2</v>
      </c>
      <c r="X2" s="19"/>
      <c r="Y2" s="19"/>
      <c r="Z2" s="19"/>
      <c r="AA2" s="19"/>
      <c r="AB2" s="19"/>
      <c r="AC2" s="19"/>
      <c r="AD2" s="20"/>
      <c r="AE2" s="45" t="str">
        <f>IF(基本情報入力!AE50="","",基本情報入力!AE50)</f>
        <v/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8"/>
      <c r="BF2" s="9" t="str">
        <f>基本情報入力!BF50</f>
        <v>女子</v>
      </c>
      <c r="BG2" s="10"/>
      <c r="BH2" s="10"/>
      <c r="BI2" s="10"/>
      <c r="BJ2" s="10"/>
      <c r="BK2" s="10"/>
      <c r="BL2" s="10"/>
      <c r="BM2" s="11"/>
    </row>
    <row r="3" spans="4:83" s="3" customFormat="1" ht="8.15" customHeight="1" x14ac:dyDescent="0.55000000000000004">
      <c r="D3" s="21"/>
      <c r="E3" s="22"/>
      <c r="F3" s="22"/>
      <c r="G3" s="22"/>
      <c r="H3" s="22"/>
      <c r="I3" s="22"/>
      <c r="J3" s="22"/>
      <c r="K3" s="22"/>
      <c r="L3" s="46"/>
      <c r="M3" s="29"/>
      <c r="N3" s="29"/>
      <c r="O3" s="29"/>
      <c r="P3" s="29"/>
      <c r="Q3" s="29"/>
      <c r="R3" s="29"/>
      <c r="S3" s="29"/>
      <c r="T3" s="30"/>
      <c r="W3" s="21"/>
      <c r="X3" s="22"/>
      <c r="Y3" s="22"/>
      <c r="Z3" s="22"/>
      <c r="AA3" s="22"/>
      <c r="AB3" s="22"/>
      <c r="AC3" s="22"/>
      <c r="AD3" s="23"/>
      <c r="AE3" s="46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30"/>
      <c r="BF3" s="12"/>
      <c r="BG3" s="13"/>
      <c r="BH3" s="13"/>
      <c r="BI3" s="13"/>
      <c r="BJ3" s="13"/>
      <c r="BK3" s="13"/>
      <c r="BL3" s="13"/>
      <c r="BM3" s="14"/>
    </row>
    <row r="4" spans="4:83" s="3" customFormat="1" ht="8.15" customHeight="1" thickBot="1" x14ac:dyDescent="0.6">
      <c r="D4" s="24"/>
      <c r="E4" s="25"/>
      <c r="F4" s="25"/>
      <c r="G4" s="25"/>
      <c r="H4" s="25"/>
      <c r="I4" s="25"/>
      <c r="J4" s="25"/>
      <c r="K4" s="25"/>
      <c r="L4" s="47"/>
      <c r="M4" s="31"/>
      <c r="N4" s="31"/>
      <c r="O4" s="31"/>
      <c r="P4" s="31"/>
      <c r="Q4" s="31"/>
      <c r="R4" s="31"/>
      <c r="S4" s="31"/>
      <c r="T4" s="32"/>
      <c r="W4" s="24"/>
      <c r="X4" s="25"/>
      <c r="Y4" s="25"/>
      <c r="Z4" s="25"/>
      <c r="AA4" s="25"/>
      <c r="AB4" s="25"/>
      <c r="AC4" s="25"/>
      <c r="AD4" s="26"/>
      <c r="AE4" s="47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2"/>
      <c r="BF4" s="15"/>
      <c r="BG4" s="16"/>
      <c r="BH4" s="16"/>
      <c r="BI4" s="16"/>
      <c r="BJ4" s="16"/>
      <c r="BK4" s="16"/>
      <c r="BL4" s="16"/>
      <c r="BM4" s="17"/>
    </row>
    <row r="5" spans="4:83" s="3" customFormat="1" ht="8.15" customHeight="1" thickBot="1" x14ac:dyDescent="0.6"/>
    <row r="6" spans="4:83" s="3" customFormat="1" ht="8.15" customHeight="1" x14ac:dyDescent="0.55000000000000004">
      <c r="D6" s="18" t="s">
        <v>5</v>
      </c>
      <c r="E6" s="19"/>
      <c r="F6" s="19"/>
      <c r="G6" s="19"/>
      <c r="H6" s="19"/>
      <c r="I6" s="19"/>
      <c r="J6" s="19"/>
      <c r="K6" s="19"/>
      <c r="L6" s="19"/>
      <c r="M6" s="19"/>
      <c r="N6" s="20"/>
      <c r="O6" s="27" t="str">
        <f>IF(基本情報入力!O54="","",基本情報入力!O54)</f>
        <v/>
      </c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8"/>
      <c r="AK6" s="33" t="s">
        <v>6</v>
      </c>
      <c r="AL6" s="34"/>
      <c r="AM6" s="34"/>
      <c r="AN6" s="34"/>
      <c r="AO6" s="34"/>
      <c r="AP6" s="34"/>
      <c r="AQ6" s="34"/>
      <c r="AR6" s="34"/>
      <c r="AS6" s="35"/>
      <c r="AT6" s="27" t="str">
        <f>IF(基本情報入力!AT54="","",基本情報入力!AT54)</f>
        <v/>
      </c>
      <c r="AU6" s="27"/>
      <c r="AV6" s="27"/>
      <c r="AW6" s="27"/>
      <c r="AX6" s="42" t="s">
        <v>7</v>
      </c>
      <c r="AY6" s="42"/>
      <c r="AZ6" s="27" t="str">
        <f>IF(基本情報入力!AZ54="","",基本情報入力!AZ54)</f>
        <v/>
      </c>
      <c r="BA6" s="27"/>
      <c r="BB6" s="27"/>
      <c r="BC6" s="27"/>
      <c r="BD6" s="27"/>
      <c r="BE6" s="27"/>
      <c r="BF6" s="42" t="s">
        <v>7</v>
      </c>
      <c r="BG6" s="42"/>
      <c r="BH6" s="27" t="str">
        <f>IF(基本情報入力!BH54="","",基本情報入力!BH54)</f>
        <v/>
      </c>
      <c r="BI6" s="27"/>
      <c r="BJ6" s="27"/>
      <c r="BK6" s="27"/>
      <c r="BL6" s="27"/>
      <c r="BM6" s="28"/>
    </row>
    <row r="7" spans="4:83" s="3" customFormat="1" ht="8.15" customHeight="1" x14ac:dyDescent="0.55000000000000004">
      <c r="D7" s="21"/>
      <c r="E7" s="22"/>
      <c r="F7" s="22"/>
      <c r="G7" s="22"/>
      <c r="H7" s="22"/>
      <c r="I7" s="22"/>
      <c r="J7" s="22"/>
      <c r="K7" s="22"/>
      <c r="L7" s="22"/>
      <c r="M7" s="22"/>
      <c r="N7" s="23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K7" s="36"/>
      <c r="AL7" s="37"/>
      <c r="AM7" s="37"/>
      <c r="AN7" s="37"/>
      <c r="AO7" s="37"/>
      <c r="AP7" s="37"/>
      <c r="AQ7" s="37"/>
      <c r="AR7" s="37"/>
      <c r="AS7" s="38"/>
      <c r="AT7" s="29"/>
      <c r="AU7" s="29"/>
      <c r="AV7" s="29"/>
      <c r="AW7" s="29"/>
      <c r="AX7" s="43"/>
      <c r="AY7" s="43"/>
      <c r="AZ7" s="29"/>
      <c r="BA7" s="29"/>
      <c r="BB7" s="29"/>
      <c r="BC7" s="29"/>
      <c r="BD7" s="29"/>
      <c r="BE7" s="29"/>
      <c r="BF7" s="43"/>
      <c r="BG7" s="43"/>
      <c r="BH7" s="29"/>
      <c r="BI7" s="29"/>
      <c r="BJ7" s="29"/>
      <c r="BK7" s="29"/>
      <c r="BL7" s="29"/>
      <c r="BM7" s="30"/>
    </row>
    <row r="8" spans="4:83" s="3" customFormat="1" ht="8.15" customHeight="1" thickBot="1" x14ac:dyDescent="0.6">
      <c r="D8" s="24"/>
      <c r="E8" s="25"/>
      <c r="F8" s="25"/>
      <c r="G8" s="25"/>
      <c r="H8" s="25"/>
      <c r="I8" s="25"/>
      <c r="J8" s="25"/>
      <c r="K8" s="25"/>
      <c r="L8" s="25"/>
      <c r="M8" s="25"/>
      <c r="N8" s="26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2"/>
      <c r="AK8" s="39"/>
      <c r="AL8" s="40"/>
      <c r="AM8" s="40"/>
      <c r="AN8" s="40"/>
      <c r="AO8" s="40"/>
      <c r="AP8" s="40"/>
      <c r="AQ8" s="40"/>
      <c r="AR8" s="40"/>
      <c r="AS8" s="41"/>
      <c r="AT8" s="31"/>
      <c r="AU8" s="31"/>
      <c r="AV8" s="31"/>
      <c r="AW8" s="31"/>
      <c r="AX8" s="44"/>
      <c r="AY8" s="44"/>
      <c r="AZ8" s="31"/>
      <c r="BA8" s="31"/>
      <c r="BB8" s="31"/>
      <c r="BC8" s="31"/>
      <c r="BD8" s="31"/>
      <c r="BE8" s="31"/>
      <c r="BF8" s="44"/>
      <c r="BG8" s="44"/>
      <c r="BH8" s="31"/>
      <c r="BI8" s="31"/>
      <c r="BJ8" s="31"/>
      <c r="BK8" s="31"/>
      <c r="BL8" s="31"/>
      <c r="BM8" s="32"/>
    </row>
    <row r="9" spans="4:83" s="3" customFormat="1" ht="8.15" customHeight="1" x14ac:dyDescent="0.55000000000000004"/>
    <row r="10" spans="4:83" s="3" customFormat="1" ht="8.15" customHeight="1" thickBot="1" x14ac:dyDescent="0.6"/>
    <row r="11" spans="4:83" ht="8.15" customHeight="1" x14ac:dyDescent="0.55000000000000004">
      <c r="D11" s="149"/>
      <c r="E11" s="150"/>
      <c r="F11" s="150"/>
      <c r="G11" s="150" t="s">
        <v>8</v>
      </c>
      <c r="H11" s="150"/>
      <c r="I11" s="150"/>
      <c r="J11" s="150"/>
      <c r="K11" s="150"/>
      <c r="L11" s="150"/>
      <c r="M11" s="150"/>
      <c r="N11" s="150"/>
      <c r="O11" s="150"/>
      <c r="P11" s="150"/>
      <c r="Q11" s="150"/>
      <c r="R11" s="150"/>
      <c r="S11" s="150" t="s">
        <v>9</v>
      </c>
      <c r="T11" s="150"/>
      <c r="U11" s="150"/>
      <c r="V11" s="150"/>
      <c r="W11" s="150"/>
      <c r="X11" s="150"/>
      <c r="Y11" s="150"/>
      <c r="Z11" s="150"/>
      <c r="AA11" s="150"/>
      <c r="AB11" s="150"/>
      <c r="AC11" s="150"/>
      <c r="AD11" s="150"/>
      <c r="AE11" s="150" t="s">
        <v>10</v>
      </c>
      <c r="AF11" s="150"/>
      <c r="AG11" s="150"/>
      <c r="AH11" s="150"/>
      <c r="AI11" s="153" t="s">
        <v>11</v>
      </c>
      <c r="AJ11" s="153"/>
      <c r="AK11" s="153"/>
      <c r="AL11" s="153"/>
      <c r="AM11" s="153"/>
      <c r="AN11" s="153"/>
      <c r="AO11" s="153"/>
      <c r="AP11" s="153"/>
      <c r="AQ11" s="154"/>
      <c r="AR11" s="149"/>
      <c r="AS11" s="150"/>
      <c r="AT11" s="150"/>
      <c r="AU11" s="150" t="s">
        <v>8</v>
      </c>
      <c r="AV11" s="150"/>
      <c r="AW11" s="150"/>
      <c r="AX11" s="150"/>
      <c r="AY11" s="150"/>
      <c r="AZ11" s="150"/>
      <c r="BA11" s="150"/>
      <c r="BB11" s="150"/>
      <c r="BC11" s="150"/>
      <c r="BD11" s="150"/>
      <c r="BE11" s="150"/>
      <c r="BF11" s="150"/>
      <c r="BG11" s="150" t="s">
        <v>9</v>
      </c>
      <c r="BH11" s="150"/>
      <c r="BI11" s="150"/>
      <c r="BJ11" s="150"/>
      <c r="BK11" s="150"/>
      <c r="BL11" s="150"/>
      <c r="BM11" s="150"/>
      <c r="BN11" s="150"/>
      <c r="BO11" s="150"/>
      <c r="BP11" s="150"/>
      <c r="BQ11" s="150"/>
      <c r="BR11" s="150"/>
      <c r="BS11" s="150" t="s">
        <v>10</v>
      </c>
      <c r="BT11" s="150"/>
      <c r="BU11" s="150"/>
      <c r="BV11" s="150"/>
      <c r="BW11" s="153" t="s">
        <v>11</v>
      </c>
      <c r="BX11" s="153"/>
      <c r="BY11" s="153"/>
      <c r="BZ11" s="153"/>
      <c r="CA11" s="153"/>
      <c r="CB11" s="153"/>
      <c r="CC11" s="153"/>
      <c r="CD11" s="153"/>
      <c r="CE11" s="166"/>
    </row>
    <row r="12" spans="4:83" ht="8.15" customHeight="1" x14ac:dyDescent="0.55000000000000004">
      <c r="D12" s="151"/>
      <c r="E12" s="152"/>
      <c r="F12" s="152"/>
      <c r="G12" s="152"/>
      <c r="H12" s="152"/>
      <c r="I12" s="152"/>
      <c r="J12" s="152"/>
      <c r="K12" s="152"/>
      <c r="L12" s="152"/>
      <c r="M12" s="152"/>
      <c r="N12" s="152"/>
      <c r="O12" s="152"/>
      <c r="P12" s="152"/>
      <c r="Q12" s="152"/>
      <c r="R12" s="152"/>
      <c r="S12" s="152"/>
      <c r="T12" s="152"/>
      <c r="U12" s="152"/>
      <c r="V12" s="152"/>
      <c r="W12" s="152"/>
      <c r="X12" s="152"/>
      <c r="Y12" s="152"/>
      <c r="Z12" s="152"/>
      <c r="AA12" s="152"/>
      <c r="AB12" s="152"/>
      <c r="AC12" s="152"/>
      <c r="AD12" s="152"/>
      <c r="AE12" s="152"/>
      <c r="AF12" s="152"/>
      <c r="AG12" s="152"/>
      <c r="AH12" s="152"/>
      <c r="AI12" s="155"/>
      <c r="AJ12" s="155"/>
      <c r="AK12" s="155"/>
      <c r="AL12" s="155"/>
      <c r="AM12" s="155"/>
      <c r="AN12" s="155"/>
      <c r="AO12" s="155"/>
      <c r="AP12" s="155"/>
      <c r="AQ12" s="156"/>
      <c r="AR12" s="151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2"/>
      <c r="BF12" s="152"/>
      <c r="BG12" s="152"/>
      <c r="BH12" s="152"/>
      <c r="BI12" s="152"/>
      <c r="BJ12" s="152"/>
      <c r="BK12" s="152"/>
      <c r="BL12" s="152"/>
      <c r="BM12" s="152"/>
      <c r="BN12" s="152"/>
      <c r="BO12" s="152"/>
      <c r="BP12" s="152"/>
      <c r="BQ12" s="152"/>
      <c r="BR12" s="152"/>
      <c r="BS12" s="152"/>
      <c r="BT12" s="152"/>
      <c r="BU12" s="152"/>
      <c r="BV12" s="152"/>
      <c r="BW12" s="155"/>
      <c r="BX12" s="155"/>
      <c r="BY12" s="155"/>
      <c r="BZ12" s="155"/>
      <c r="CA12" s="155"/>
      <c r="CB12" s="155"/>
      <c r="CC12" s="155"/>
      <c r="CD12" s="155"/>
      <c r="CE12" s="167"/>
    </row>
    <row r="13" spans="4:83" ht="8.15" customHeight="1" x14ac:dyDescent="0.55000000000000004">
      <c r="D13" s="151"/>
      <c r="E13" s="152"/>
      <c r="F13" s="152"/>
      <c r="G13" s="152"/>
      <c r="H13" s="152"/>
      <c r="I13" s="152"/>
      <c r="J13" s="152"/>
      <c r="K13" s="152"/>
      <c r="L13" s="152"/>
      <c r="M13" s="152"/>
      <c r="N13" s="152"/>
      <c r="O13" s="152"/>
      <c r="P13" s="152"/>
      <c r="Q13" s="152"/>
      <c r="R13" s="152"/>
      <c r="S13" s="152"/>
      <c r="T13" s="152"/>
      <c r="U13" s="152"/>
      <c r="V13" s="152"/>
      <c r="W13" s="152"/>
      <c r="X13" s="152"/>
      <c r="Y13" s="152"/>
      <c r="Z13" s="152"/>
      <c r="AA13" s="152"/>
      <c r="AB13" s="152"/>
      <c r="AC13" s="152"/>
      <c r="AD13" s="152"/>
      <c r="AE13" s="152"/>
      <c r="AF13" s="152"/>
      <c r="AG13" s="152"/>
      <c r="AH13" s="152"/>
      <c r="AI13" s="155"/>
      <c r="AJ13" s="155"/>
      <c r="AK13" s="155"/>
      <c r="AL13" s="155"/>
      <c r="AM13" s="155"/>
      <c r="AN13" s="155"/>
      <c r="AO13" s="155"/>
      <c r="AP13" s="155"/>
      <c r="AQ13" s="156"/>
      <c r="AR13" s="151"/>
      <c r="AS13" s="152"/>
      <c r="AT13" s="152"/>
      <c r="AU13" s="152"/>
      <c r="AV13" s="152"/>
      <c r="AW13" s="152"/>
      <c r="AX13" s="152"/>
      <c r="AY13" s="152"/>
      <c r="AZ13" s="152"/>
      <c r="BA13" s="152"/>
      <c r="BB13" s="152"/>
      <c r="BC13" s="152"/>
      <c r="BD13" s="152"/>
      <c r="BE13" s="152"/>
      <c r="BF13" s="152"/>
      <c r="BG13" s="152"/>
      <c r="BH13" s="152"/>
      <c r="BI13" s="152"/>
      <c r="BJ13" s="152"/>
      <c r="BK13" s="152"/>
      <c r="BL13" s="152"/>
      <c r="BM13" s="152"/>
      <c r="BN13" s="152"/>
      <c r="BO13" s="152"/>
      <c r="BP13" s="152"/>
      <c r="BQ13" s="152"/>
      <c r="BR13" s="152"/>
      <c r="BS13" s="152"/>
      <c r="BT13" s="152"/>
      <c r="BU13" s="152"/>
      <c r="BV13" s="152"/>
      <c r="BW13" s="155"/>
      <c r="BX13" s="155"/>
      <c r="BY13" s="155"/>
      <c r="BZ13" s="155"/>
      <c r="CA13" s="155"/>
      <c r="CB13" s="155"/>
      <c r="CC13" s="155"/>
      <c r="CD13" s="155"/>
      <c r="CE13" s="167"/>
    </row>
    <row r="14" spans="4:83" ht="8.15" customHeight="1" x14ac:dyDescent="0.55000000000000004">
      <c r="D14" s="157" t="s">
        <v>12</v>
      </c>
      <c r="E14" s="158"/>
      <c r="F14" s="159"/>
      <c r="G14" s="57" t="s">
        <v>18</v>
      </c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9"/>
      <c r="S14" s="60" t="s">
        <v>23</v>
      </c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2"/>
      <c r="AE14" s="63">
        <v>4</v>
      </c>
      <c r="AF14" s="64"/>
      <c r="AG14" s="64"/>
      <c r="AH14" s="65"/>
      <c r="AI14" s="70" t="s">
        <v>14</v>
      </c>
      <c r="AJ14" s="71"/>
      <c r="AK14" s="71"/>
      <c r="AL14" s="71"/>
      <c r="AM14" s="71"/>
      <c r="AN14" s="71"/>
      <c r="AO14" s="71"/>
      <c r="AP14" s="71"/>
      <c r="AQ14" s="72"/>
      <c r="AR14" s="157">
        <v>26</v>
      </c>
      <c r="AS14" s="158"/>
      <c r="AT14" s="159"/>
      <c r="AU14" s="90"/>
      <c r="AV14" s="91"/>
      <c r="AW14" s="91"/>
      <c r="AX14" s="91"/>
      <c r="AY14" s="91"/>
      <c r="AZ14" s="91"/>
      <c r="BA14" s="91"/>
      <c r="BB14" s="91"/>
      <c r="BC14" s="91"/>
      <c r="BD14" s="91"/>
      <c r="BE14" s="91"/>
      <c r="BF14" s="92"/>
      <c r="BG14" s="90"/>
      <c r="BH14" s="91"/>
      <c r="BI14" s="91"/>
      <c r="BJ14" s="91"/>
      <c r="BK14" s="91"/>
      <c r="BL14" s="91"/>
      <c r="BM14" s="91"/>
      <c r="BN14" s="91"/>
      <c r="BO14" s="91"/>
      <c r="BP14" s="91"/>
      <c r="BQ14" s="91"/>
      <c r="BR14" s="92"/>
      <c r="BS14" s="93"/>
      <c r="BT14" s="94"/>
      <c r="BU14" s="94"/>
      <c r="BV14" s="95"/>
      <c r="BW14" s="112"/>
      <c r="BX14" s="113"/>
      <c r="BY14" s="113"/>
      <c r="BZ14" s="113"/>
      <c r="CA14" s="113"/>
      <c r="CB14" s="113"/>
      <c r="CC14" s="113"/>
      <c r="CD14" s="113"/>
      <c r="CE14" s="114"/>
    </row>
    <row r="15" spans="4:83" ht="8.15" customHeight="1" x14ac:dyDescent="0.55000000000000004">
      <c r="D15" s="160"/>
      <c r="E15" s="161"/>
      <c r="F15" s="162"/>
      <c r="G15" s="87" t="s">
        <v>13</v>
      </c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 t="s">
        <v>19</v>
      </c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46"/>
      <c r="AF15" s="29"/>
      <c r="AG15" s="29"/>
      <c r="AH15" s="66"/>
      <c r="AI15" s="73"/>
      <c r="AJ15" s="74"/>
      <c r="AK15" s="74"/>
      <c r="AL15" s="74"/>
      <c r="AM15" s="74"/>
      <c r="AN15" s="74"/>
      <c r="AO15" s="74"/>
      <c r="AP15" s="74"/>
      <c r="AQ15" s="75"/>
      <c r="AR15" s="160"/>
      <c r="AS15" s="161"/>
      <c r="AT15" s="162"/>
      <c r="AU15" s="111"/>
      <c r="AV15" s="111"/>
      <c r="AW15" s="111"/>
      <c r="AX15" s="111"/>
      <c r="AY15" s="111"/>
      <c r="AZ15" s="111"/>
      <c r="BA15" s="111"/>
      <c r="BB15" s="111"/>
      <c r="BC15" s="111"/>
      <c r="BD15" s="111"/>
      <c r="BE15" s="111"/>
      <c r="BF15" s="111"/>
      <c r="BG15" s="111"/>
      <c r="BH15" s="111"/>
      <c r="BI15" s="111"/>
      <c r="BJ15" s="111"/>
      <c r="BK15" s="111"/>
      <c r="BL15" s="111"/>
      <c r="BM15" s="111"/>
      <c r="BN15" s="111"/>
      <c r="BO15" s="111"/>
      <c r="BP15" s="111"/>
      <c r="BQ15" s="111"/>
      <c r="BR15" s="111"/>
      <c r="BS15" s="96"/>
      <c r="BT15" s="97"/>
      <c r="BU15" s="97"/>
      <c r="BV15" s="98"/>
      <c r="BW15" s="115"/>
      <c r="BX15" s="116"/>
      <c r="BY15" s="116"/>
      <c r="BZ15" s="116"/>
      <c r="CA15" s="116"/>
      <c r="CB15" s="116"/>
      <c r="CC15" s="116"/>
      <c r="CD15" s="116"/>
      <c r="CE15" s="117"/>
    </row>
    <row r="16" spans="4:83" ht="8.15" customHeight="1" x14ac:dyDescent="0.55000000000000004">
      <c r="D16" s="160"/>
      <c r="E16" s="161"/>
      <c r="F16" s="162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46"/>
      <c r="AF16" s="29"/>
      <c r="AG16" s="29"/>
      <c r="AH16" s="66"/>
      <c r="AI16" s="73"/>
      <c r="AJ16" s="74"/>
      <c r="AK16" s="74"/>
      <c r="AL16" s="74"/>
      <c r="AM16" s="74"/>
      <c r="AN16" s="74"/>
      <c r="AO16" s="74"/>
      <c r="AP16" s="74"/>
      <c r="AQ16" s="75"/>
      <c r="AR16" s="160"/>
      <c r="AS16" s="161"/>
      <c r="AT16" s="162"/>
      <c r="AU16" s="111"/>
      <c r="AV16" s="111"/>
      <c r="AW16" s="111"/>
      <c r="AX16" s="111"/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96"/>
      <c r="BT16" s="97"/>
      <c r="BU16" s="97"/>
      <c r="BV16" s="98"/>
      <c r="BW16" s="115"/>
      <c r="BX16" s="116"/>
      <c r="BY16" s="116"/>
      <c r="BZ16" s="116"/>
      <c r="CA16" s="116"/>
      <c r="CB16" s="116"/>
      <c r="CC16" s="116"/>
      <c r="CD16" s="116"/>
      <c r="CE16" s="117"/>
    </row>
    <row r="17" spans="4:83" ht="8.15" customHeight="1" x14ac:dyDescent="0.55000000000000004">
      <c r="D17" s="163"/>
      <c r="E17" s="164"/>
      <c r="F17" s="165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67"/>
      <c r="AF17" s="68"/>
      <c r="AG17" s="68"/>
      <c r="AH17" s="69"/>
      <c r="AI17" s="76"/>
      <c r="AJ17" s="77"/>
      <c r="AK17" s="77"/>
      <c r="AL17" s="77"/>
      <c r="AM17" s="77"/>
      <c r="AN17" s="77"/>
      <c r="AO17" s="77"/>
      <c r="AP17" s="77"/>
      <c r="AQ17" s="78"/>
      <c r="AR17" s="163"/>
      <c r="AS17" s="164"/>
      <c r="AT17" s="165"/>
      <c r="AU17" s="111"/>
      <c r="AV17" s="111"/>
      <c r="AW17" s="111"/>
      <c r="AX17" s="111"/>
      <c r="AY17" s="111"/>
      <c r="AZ17" s="111"/>
      <c r="BA17" s="111"/>
      <c r="BB17" s="111"/>
      <c r="BC17" s="111"/>
      <c r="BD17" s="111"/>
      <c r="BE17" s="111"/>
      <c r="BF17" s="111"/>
      <c r="BG17" s="111"/>
      <c r="BH17" s="111"/>
      <c r="BI17" s="111"/>
      <c r="BJ17" s="111"/>
      <c r="BK17" s="111"/>
      <c r="BL17" s="111"/>
      <c r="BM17" s="111"/>
      <c r="BN17" s="111"/>
      <c r="BO17" s="111"/>
      <c r="BP17" s="111"/>
      <c r="BQ17" s="111"/>
      <c r="BR17" s="111"/>
      <c r="BS17" s="99"/>
      <c r="BT17" s="100"/>
      <c r="BU17" s="100"/>
      <c r="BV17" s="101"/>
      <c r="BW17" s="118"/>
      <c r="BX17" s="119"/>
      <c r="BY17" s="119"/>
      <c r="BZ17" s="119"/>
      <c r="CA17" s="119"/>
      <c r="CB17" s="119"/>
      <c r="CC17" s="119"/>
      <c r="CD17" s="119"/>
      <c r="CE17" s="120"/>
    </row>
    <row r="18" spans="4:83" ht="8.15" customHeight="1" x14ac:dyDescent="0.55000000000000004">
      <c r="D18" s="157">
        <v>1</v>
      </c>
      <c r="E18" s="158"/>
      <c r="F18" s="159"/>
      <c r="G18" s="90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2"/>
      <c r="S18" s="90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2"/>
      <c r="AE18" s="93"/>
      <c r="AF18" s="94"/>
      <c r="AG18" s="94"/>
      <c r="AH18" s="95"/>
      <c r="AI18" s="112"/>
      <c r="AJ18" s="113"/>
      <c r="AK18" s="113"/>
      <c r="AL18" s="113"/>
      <c r="AM18" s="113"/>
      <c r="AN18" s="113"/>
      <c r="AO18" s="113"/>
      <c r="AP18" s="113"/>
      <c r="AQ18" s="114"/>
      <c r="AR18" s="157">
        <v>27</v>
      </c>
      <c r="AS18" s="158"/>
      <c r="AT18" s="159"/>
      <c r="AU18" s="90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2"/>
      <c r="BG18" s="90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2"/>
      <c r="BS18" s="93"/>
      <c r="BT18" s="94"/>
      <c r="BU18" s="94"/>
      <c r="BV18" s="95"/>
      <c r="BW18" s="102"/>
      <c r="BX18" s="103"/>
      <c r="BY18" s="103"/>
      <c r="BZ18" s="103"/>
      <c r="CA18" s="103"/>
      <c r="CB18" s="103"/>
      <c r="CC18" s="103"/>
      <c r="CD18" s="103"/>
      <c r="CE18" s="104"/>
    </row>
    <row r="19" spans="4:83" ht="8.15" customHeight="1" x14ac:dyDescent="0.55000000000000004">
      <c r="D19" s="160"/>
      <c r="E19" s="161"/>
      <c r="F19" s="162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96"/>
      <c r="AF19" s="97"/>
      <c r="AG19" s="97"/>
      <c r="AH19" s="98"/>
      <c r="AI19" s="115"/>
      <c r="AJ19" s="116"/>
      <c r="AK19" s="116"/>
      <c r="AL19" s="116"/>
      <c r="AM19" s="116"/>
      <c r="AN19" s="116"/>
      <c r="AO19" s="116"/>
      <c r="AP19" s="116"/>
      <c r="AQ19" s="117"/>
      <c r="AR19" s="160"/>
      <c r="AS19" s="161"/>
      <c r="AT19" s="162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96"/>
      <c r="BT19" s="97"/>
      <c r="BU19" s="97"/>
      <c r="BV19" s="98"/>
      <c r="BW19" s="105"/>
      <c r="BX19" s="106"/>
      <c r="BY19" s="106"/>
      <c r="BZ19" s="106"/>
      <c r="CA19" s="106"/>
      <c r="CB19" s="106"/>
      <c r="CC19" s="106"/>
      <c r="CD19" s="106"/>
      <c r="CE19" s="107"/>
    </row>
    <row r="20" spans="4:83" ht="8.15" customHeight="1" x14ac:dyDescent="0.55000000000000004">
      <c r="D20" s="160"/>
      <c r="E20" s="161"/>
      <c r="F20" s="162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96"/>
      <c r="AF20" s="97"/>
      <c r="AG20" s="97"/>
      <c r="AH20" s="98"/>
      <c r="AI20" s="115"/>
      <c r="AJ20" s="116"/>
      <c r="AK20" s="116"/>
      <c r="AL20" s="116"/>
      <c r="AM20" s="116"/>
      <c r="AN20" s="116"/>
      <c r="AO20" s="116"/>
      <c r="AP20" s="116"/>
      <c r="AQ20" s="117"/>
      <c r="AR20" s="160"/>
      <c r="AS20" s="161"/>
      <c r="AT20" s="162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96"/>
      <c r="BT20" s="97"/>
      <c r="BU20" s="97"/>
      <c r="BV20" s="98"/>
      <c r="BW20" s="105"/>
      <c r="BX20" s="106"/>
      <c r="BY20" s="106"/>
      <c r="BZ20" s="106"/>
      <c r="CA20" s="106"/>
      <c r="CB20" s="106"/>
      <c r="CC20" s="106"/>
      <c r="CD20" s="106"/>
      <c r="CE20" s="107"/>
    </row>
    <row r="21" spans="4:83" ht="8.15" customHeight="1" x14ac:dyDescent="0.55000000000000004">
      <c r="D21" s="163"/>
      <c r="E21" s="164"/>
      <c r="F21" s="165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99"/>
      <c r="AF21" s="100"/>
      <c r="AG21" s="100"/>
      <c r="AH21" s="101"/>
      <c r="AI21" s="118"/>
      <c r="AJ21" s="119"/>
      <c r="AK21" s="119"/>
      <c r="AL21" s="119"/>
      <c r="AM21" s="119"/>
      <c r="AN21" s="119"/>
      <c r="AO21" s="119"/>
      <c r="AP21" s="119"/>
      <c r="AQ21" s="120"/>
      <c r="AR21" s="163"/>
      <c r="AS21" s="164"/>
      <c r="AT21" s="165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99"/>
      <c r="BT21" s="100"/>
      <c r="BU21" s="100"/>
      <c r="BV21" s="101"/>
      <c r="BW21" s="108"/>
      <c r="BX21" s="109"/>
      <c r="BY21" s="109"/>
      <c r="BZ21" s="109"/>
      <c r="CA21" s="109"/>
      <c r="CB21" s="109"/>
      <c r="CC21" s="109"/>
      <c r="CD21" s="109"/>
      <c r="CE21" s="110"/>
    </row>
    <row r="22" spans="4:83" ht="8.15" customHeight="1" x14ac:dyDescent="0.55000000000000004">
      <c r="D22" s="157">
        <v>2</v>
      </c>
      <c r="E22" s="158"/>
      <c r="F22" s="159"/>
      <c r="G22" s="90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  <c r="S22" s="90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2"/>
      <c r="AE22" s="93"/>
      <c r="AF22" s="94"/>
      <c r="AG22" s="94"/>
      <c r="AH22" s="95"/>
      <c r="AI22" s="112"/>
      <c r="AJ22" s="113"/>
      <c r="AK22" s="113"/>
      <c r="AL22" s="113"/>
      <c r="AM22" s="113"/>
      <c r="AN22" s="113"/>
      <c r="AO22" s="113"/>
      <c r="AP22" s="113"/>
      <c r="AQ22" s="114"/>
      <c r="AR22" s="157">
        <v>28</v>
      </c>
      <c r="AS22" s="158"/>
      <c r="AT22" s="159"/>
      <c r="AU22" s="90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2"/>
      <c r="BG22" s="90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2"/>
      <c r="BS22" s="93"/>
      <c r="BT22" s="94"/>
      <c r="BU22" s="94"/>
      <c r="BV22" s="95"/>
      <c r="BW22" s="102"/>
      <c r="BX22" s="103"/>
      <c r="BY22" s="103"/>
      <c r="BZ22" s="103"/>
      <c r="CA22" s="103"/>
      <c r="CB22" s="103"/>
      <c r="CC22" s="103"/>
      <c r="CD22" s="103"/>
      <c r="CE22" s="104"/>
    </row>
    <row r="23" spans="4:83" ht="8.15" customHeight="1" x14ac:dyDescent="0.55000000000000004">
      <c r="D23" s="160"/>
      <c r="E23" s="161"/>
      <c r="F23" s="162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96"/>
      <c r="AF23" s="97"/>
      <c r="AG23" s="97"/>
      <c r="AH23" s="98"/>
      <c r="AI23" s="115"/>
      <c r="AJ23" s="116"/>
      <c r="AK23" s="116"/>
      <c r="AL23" s="116"/>
      <c r="AM23" s="116"/>
      <c r="AN23" s="116"/>
      <c r="AO23" s="116"/>
      <c r="AP23" s="116"/>
      <c r="AQ23" s="117"/>
      <c r="AR23" s="160"/>
      <c r="AS23" s="161"/>
      <c r="AT23" s="162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96"/>
      <c r="BT23" s="97"/>
      <c r="BU23" s="97"/>
      <c r="BV23" s="98"/>
      <c r="BW23" s="105"/>
      <c r="BX23" s="106"/>
      <c r="BY23" s="106"/>
      <c r="BZ23" s="106"/>
      <c r="CA23" s="106"/>
      <c r="CB23" s="106"/>
      <c r="CC23" s="106"/>
      <c r="CD23" s="106"/>
      <c r="CE23" s="107"/>
    </row>
    <row r="24" spans="4:83" ht="8.15" customHeight="1" x14ac:dyDescent="0.55000000000000004">
      <c r="D24" s="160"/>
      <c r="E24" s="161"/>
      <c r="F24" s="162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96"/>
      <c r="AF24" s="97"/>
      <c r="AG24" s="97"/>
      <c r="AH24" s="98"/>
      <c r="AI24" s="115"/>
      <c r="AJ24" s="116"/>
      <c r="AK24" s="116"/>
      <c r="AL24" s="116"/>
      <c r="AM24" s="116"/>
      <c r="AN24" s="116"/>
      <c r="AO24" s="116"/>
      <c r="AP24" s="116"/>
      <c r="AQ24" s="117"/>
      <c r="AR24" s="160"/>
      <c r="AS24" s="161"/>
      <c r="AT24" s="162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96"/>
      <c r="BT24" s="97"/>
      <c r="BU24" s="97"/>
      <c r="BV24" s="98"/>
      <c r="BW24" s="105"/>
      <c r="BX24" s="106"/>
      <c r="BY24" s="106"/>
      <c r="BZ24" s="106"/>
      <c r="CA24" s="106"/>
      <c r="CB24" s="106"/>
      <c r="CC24" s="106"/>
      <c r="CD24" s="106"/>
      <c r="CE24" s="107"/>
    </row>
    <row r="25" spans="4:83" ht="8.15" customHeight="1" x14ac:dyDescent="0.55000000000000004">
      <c r="D25" s="163"/>
      <c r="E25" s="164"/>
      <c r="F25" s="165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99"/>
      <c r="AF25" s="100"/>
      <c r="AG25" s="100"/>
      <c r="AH25" s="101"/>
      <c r="AI25" s="118"/>
      <c r="AJ25" s="119"/>
      <c r="AK25" s="119"/>
      <c r="AL25" s="119"/>
      <c r="AM25" s="119"/>
      <c r="AN25" s="119"/>
      <c r="AO25" s="119"/>
      <c r="AP25" s="119"/>
      <c r="AQ25" s="120"/>
      <c r="AR25" s="163"/>
      <c r="AS25" s="164"/>
      <c r="AT25" s="165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99"/>
      <c r="BT25" s="100"/>
      <c r="BU25" s="100"/>
      <c r="BV25" s="101"/>
      <c r="BW25" s="108"/>
      <c r="BX25" s="109"/>
      <c r="BY25" s="109"/>
      <c r="BZ25" s="109"/>
      <c r="CA25" s="109"/>
      <c r="CB25" s="109"/>
      <c r="CC25" s="109"/>
      <c r="CD25" s="109"/>
      <c r="CE25" s="110"/>
    </row>
    <row r="26" spans="4:83" ht="8.15" customHeight="1" x14ac:dyDescent="0.55000000000000004">
      <c r="D26" s="157">
        <v>3</v>
      </c>
      <c r="E26" s="158"/>
      <c r="F26" s="159"/>
      <c r="G26" s="90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2"/>
      <c r="S26" s="90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2"/>
      <c r="AE26" s="93"/>
      <c r="AF26" s="94"/>
      <c r="AG26" s="94"/>
      <c r="AH26" s="95"/>
      <c r="AI26" s="112"/>
      <c r="AJ26" s="113"/>
      <c r="AK26" s="113"/>
      <c r="AL26" s="113"/>
      <c r="AM26" s="113"/>
      <c r="AN26" s="113"/>
      <c r="AO26" s="113"/>
      <c r="AP26" s="113"/>
      <c r="AQ26" s="114"/>
      <c r="AR26" s="157">
        <v>29</v>
      </c>
      <c r="AS26" s="158"/>
      <c r="AT26" s="159"/>
      <c r="AU26" s="90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2"/>
      <c r="BG26" s="90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2"/>
      <c r="BS26" s="93"/>
      <c r="BT26" s="94"/>
      <c r="BU26" s="94"/>
      <c r="BV26" s="95"/>
      <c r="BW26" s="102"/>
      <c r="BX26" s="103"/>
      <c r="BY26" s="103"/>
      <c r="BZ26" s="103"/>
      <c r="CA26" s="103"/>
      <c r="CB26" s="103"/>
      <c r="CC26" s="103"/>
      <c r="CD26" s="103"/>
      <c r="CE26" s="104"/>
    </row>
    <row r="27" spans="4:83" ht="8.15" customHeight="1" x14ac:dyDescent="0.55000000000000004">
      <c r="D27" s="160"/>
      <c r="E27" s="161"/>
      <c r="F27" s="162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96"/>
      <c r="AF27" s="97"/>
      <c r="AG27" s="97"/>
      <c r="AH27" s="98"/>
      <c r="AI27" s="115"/>
      <c r="AJ27" s="116"/>
      <c r="AK27" s="116"/>
      <c r="AL27" s="116"/>
      <c r="AM27" s="116"/>
      <c r="AN27" s="116"/>
      <c r="AO27" s="116"/>
      <c r="AP27" s="116"/>
      <c r="AQ27" s="117"/>
      <c r="AR27" s="160"/>
      <c r="AS27" s="161"/>
      <c r="AT27" s="162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96"/>
      <c r="BT27" s="97"/>
      <c r="BU27" s="97"/>
      <c r="BV27" s="98"/>
      <c r="BW27" s="105"/>
      <c r="BX27" s="106"/>
      <c r="BY27" s="106"/>
      <c r="BZ27" s="106"/>
      <c r="CA27" s="106"/>
      <c r="CB27" s="106"/>
      <c r="CC27" s="106"/>
      <c r="CD27" s="106"/>
      <c r="CE27" s="107"/>
    </row>
    <row r="28" spans="4:83" ht="8.15" customHeight="1" x14ac:dyDescent="0.55000000000000004">
      <c r="D28" s="160"/>
      <c r="E28" s="161"/>
      <c r="F28" s="162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96"/>
      <c r="AF28" s="97"/>
      <c r="AG28" s="97"/>
      <c r="AH28" s="98"/>
      <c r="AI28" s="115"/>
      <c r="AJ28" s="116"/>
      <c r="AK28" s="116"/>
      <c r="AL28" s="116"/>
      <c r="AM28" s="116"/>
      <c r="AN28" s="116"/>
      <c r="AO28" s="116"/>
      <c r="AP28" s="116"/>
      <c r="AQ28" s="117"/>
      <c r="AR28" s="160"/>
      <c r="AS28" s="161"/>
      <c r="AT28" s="162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96"/>
      <c r="BT28" s="97"/>
      <c r="BU28" s="97"/>
      <c r="BV28" s="98"/>
      <c r="BW28" s="105"/>
      <c r="BX28" s="106"/>
      <c r="BY28" s="106"/>
      <c r="BZ28" s="106"/>
      <c r="CA28" s="106"/>
      <c r="CB28" s="106"/>
      <c r="CC28" s="106"/>
      <c r="CD28" s="106"/>
      <c r="CE28" s="107"/>
    </row>
    <row r="29" spans="4:83" ht="8.15" customHeight="1" x14ac:dyDescent="0.55000000000000004">
      <c r="D29" s="163"/>
      <c r="E29" s="164"/>
      <c r="F29" s="165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99"/>
      <c r="AF29" s="100"/>
      <c r="AG29" s="100"/>
      <c r="AH29" s="101"/>
      <c r="AI29" s="118"/>
      <c r="AJ29" s="119"/>
      <c r="AK29" s="119"/>
      <c r="AL29" s="119"/>
      <c r="AM29" s="119"/>
      <c r="AN29" s="119"/>
      <c r="AO29" s="119"/>
      <c r="AP29" s="119"/>
      <c r="AQ29" s="120"/>
      <c r="AR29" s="163"/>
      <c r="AS29" s="164"/>
      <c r="AT29" s="165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99"/>
      <c r="BT29" s="100"/>
      <c r="BU29" s="100"/>
      <c r="BV29" s="101"/>
      <c r="BW29" s="108"/>
      <c r="BX29" s="109"/>
      <c r="BY29" s="109"/>
      <c r="BZ29" s="109"/>
      <c r="CA29" s="109"/>
      <c r="CB29" s="109"/>
      <c r="CC29" s="109"/>
      <c r="CD29" s="109"/>
      <c r="CE29" s="110"/>
    </row>
    <row r="30" spans="4:83" ht="8.15" customHeight="1" x14ac:dyDescent="0.55000000000000004">
      <c r="D30" s="157">
        <v>4</v>
      </c>
      <c r="E30" s="158"/>
      <c r="F30" s="159"/>
      <c r="G30" s="90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2"/>
      <c r="S30" s="90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2"/>
      <c r="AE30" s="93"/>
      <c r="AF30" s="94"/>
      <c r="AG30" s="94"/>
      <c r="AH30" s="95"/>
      <c r="AI30" s="112"/>
      <c r="AJ30" s="113"/>
      <c r="AK30" s="113"/>
      <c r="AL30" s="113"/>
      <c r="AM30" s="113"/>
      <c r="AN30" s="113"/>
      <c r="AO30" s="113"/>
      <c r="AP30" s="113"/>
      <c r="AQ30" s="114"/>
      <c r="AR30" s="157">
        <v>30</v>
      </c>
      <c r="AS30" s="158"/>
      <c r="AT30" s="159"/>
      <c r="AU30" s="90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2"/>
      <c r="BG30" s="90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2"/>
      <c r="BS30" s="93"/>
      <c r="BT30" s="94"/>
      <c r="BU30" s="94"/>
      <c r="BV30" s="95"/>
      <c r="BW30" s="102"/>
      <c r="BX30" s="103"/>
      <c r="BY30" s="103"/>
      <c r="BZ30" s="103"/>
      <c r="CA30" s="103"/>
      <c r="CB30" s="103"/>
      <c r="CC30" s="103"/>
      <c r="CD30" s="103"/>
      <c r="CE30" s="104"/>
    </row>
    <row r="31" spans="4:83" ht="8.15" customHeight="1" x14ac:dyDescent="0.55000000000000004">
      <c r="D31" s="160"/>
      <c r="E31" s="161"/>
      <c r="F31" s="162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96"/>
      <c r="AF31" s="97"/>
      <c r="AG31" s="97"/>
      <c r="AH31" s="98"/>
      <c r="AI31" s="115"/>
      <c r="AJ31" s="116"/>
      <c r="AK31" s="116"/>
      <c r="AL31" s="116"/>
      <c r="AM31" s="116"/>
      <c r="AN31" s="116"/>
      <c r="AO31" s="116"/>
      <c r="AP31" s="116"/>
      <c r="AQ31" s="117"/>
      <c r="AR31" s="160"/>
      <c r="AS31" s="161"/>
      <c r="AT31" s="162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96"/>
      <c r="BT31" s="97"/>
      <c r="BU31" s="97"/>
      <c r="BV31" s="98"/>
      <c r="BW31" s="105"/>
      <c r="BX31" s="106"/>
      <c r="BY31" s="106"/>
      <c r="BZ31" s="106"/>
      <c r="CA31" s="106"/>
      <c r="CB31" s="106"/>
      <c r="CC31" s="106"/>
      <c r="CD31" s="106"/>
      <c r="CE31" s="107"/>
    </row>
    <row r="32" spans="4:83" ht="8.15" customHeight="1" x14ac:dyDescent="0.55000000000000004">
      <c r="D32" s="160"/>
      <c r="E32" s="161"/>
      <c r="F32" s="162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96"/>
      <c r="AF32" s="97"/>
      <c r="AG32" s="97"/>
      <c r="AH32" s="98"/>
      <c r="AI32" s="115"/>
      <c r="AJ32" s="116"/>
      <c r="AK32" s="116"/>
      <c r="AL32" s="116"/>
      <c r="AM32" s="116"/>
      <c r="AN32" s="116"/>
      <c r="AO32" s="116"/>
      <c r="AP32" s="116"/>
      <c r="AQ32" s="117"/>
      <c r="AR32" s="160"/>
      <c r="AS32" s="161"/>
      <c r="AT32" s="162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96"/>
      <c r="BT32" s="97"/>
      <c r="BU32" s="97"/>
      <c r="BV32" s="98"/>
      <c r="BW32" s="105"/>
      <c r="BX32" s="106"/>
      <c r="BY32" s="106"/>
      <c r="BZ32" s="106"/>
      <c r="CA32" s="106"/>
      <c r="CB32" s="106"/>
      <c r="CC32" s="106"/>
      <c r="CD32" s="106"/>
      <c r="CE32" s="107"/>
    </row>
    <row r="33" spans="4:83" ht="8.15" customHeight="1" x14ac:dyDescent="0.55000000000000004">
      <c r="D33" s="163"/>
      <c r="E33" s="164"/>
      <c r="F33" s="165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99"/>
      <c r="AF33" s="100"/>
      <c r="AG33" s="100"/>
      <c r="AH33" s="101"/>
      <c r="AI33" s="118"/>
      <c r="AJ33" s="119"/>
      <c r="AK33" s="119"/>
      <c r="AL33" s="119"/>
      <c r="AM33" s="119"/>
      <c r="AN33" s="119"/>
      <c r="AO33" s="119"/>
      <c r="AP33" s="119"/>
      <c r="AQ33" s="120"/>
      <c r="AR33" s="163"/>
      <c r="AS33" s="164"/>
      <c r="AT33" s="165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99"/>
      <c r="BT33" s="100"/>
      <c r="BU33" s="100"/>
      <c r="BV33" s="101"/>
      <c r="BW33" s="108"/>
      <c r="BX33" s="109"/>
      <c r="BY33" s="109"/>
      <c r="BZ33" s="109"/>
      <c r="CA33" s="109"/>
      <c r="CB33" s="109"/>
      <c r="CC33" s="109"/>
      <c r="CD33" s="109"/>
      <c r="CE33" s="110"/>
    </row>
    <row r="34" spans="4:83" ht="8.15" customHeight="1" x14ac:dyDescent="0.55000000000000004">
      <c r="D34" s="157">
        <v>5</v>
      </c>
      <c r="E34" s="158"/>
      <c r="F34" s="159"/>
      <c r="G34" s="90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2"/>
      <c r="S34" s="90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2"/>
      <c r="AE34" s="93"/>
      <c r="AF34" s="94"/>
      <c r="AG34" s="94"/>
      <c r="AH34" s="95"/>
      <c r="AI34" s="112"/>
      <c r="AJ34" s="113"/>
      <c r="AK34" s="113"/>
      <c r="AL34" s="113"/>
      <c r="AM34" s="113"/>
      <c r="AN34" s="113"/>
      <c r="AO34" s="113"/>
      <c r="AP34" s="113"/>
      <c r="AQ34" s="114"/>
      <c r="AR34" s="157">
        <v>31</v>
      </c>
      <c r="AS34" s="158"/>
      <c r="AT34" s="159"/>
      <c r="AU34" s="90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2"/>
      <c r="BG34" s="90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2"/>
      <c r="BS34" s="93"/>
      <c r="BT34" s="94"/>
      <c r="BU34" s="94"/>
      <c r="BV34" s="95"/>
      <c r="BW34" s="102"/>
      <c r="BX34" s="103"/>
      <c r="BY34" s="103"/>
      <c r="BZ34" s="103"/>
      <c r="CA34" s="103"/>
      <c r="CB34" s="103"/>
      <c r="CC34" s="103"/>
      <c r="CD34" s="103"/>
      <c r="CE34" s="104"/>
    </row>
    <row r="35" spans="4:83" ht="8.15" customHeight="1" x14ac:dyDescent="0.55000000000000004">
      <c r="D35" s="160"/>
      <c r="E35" s="161"/>
      <c r="F35" s="162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96"/>
      <c r="AF35" s="97"/>
      <c r="AG35" s="97"/>
      <c r="AH35" s="98"/>
      <c r="AI35" s="115"/>
      <c r="AJ35" s="116"/>
      <c r="AK35" s="116"/>
      <c r="AL35" s="116"/>
      <c r="AM35" s="116"/>
      <c r="AN35" s="116"/>
      <c r="AO35" s="116"/>
      <c r="AP35" s="116"/>
      <c r="AQ35" s="117"/>
      <c r="AR35" s="160"/>
      <c r="AS35" s="161"/>
      <c r="AT35" s="162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96"/>
      <c r="BT35" s="97"/>
      <c r="BU35" s="97"/>
      <c r="BV35" s="98"/>
      <c r="BW35" s="105"/>
      <c r="BX35" s="106"/>
      <c r="BY35" s="106"/>
      <c r="BZ35" s="106"/>
      <c r="CA35" s="106"/>
      <c r="CB35" s="106"/>
      <c r="CC35" s="106"/>
      <c r="CD35" s="106"/>
      <c r="CE35" s="107"/>
    </row>
    <row r="36" spans="4:83" ht="8.15" customHeight="1" x14ac:dyDescent="0.55000000000000004">
      <c r="D36" s="160"/>
      <c r="E36" s="161"/>
      <c r="F36" s="162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96"/>
      <c r="AF36" s="97"/>
      <c r="AG36" s="97"/>
      <c r="AH36" s="98"/>
      <c r="AI36" s="115"/>
      <c r="AJ36" s="116"/>
      <c r="AK36" s="116"/>
      <c r="AL36" s="116"/>
      <c r="AM36" s="116"/>
      <c r="AN36" s="116"/>
      <c r="AO36" s="116"/>
      <c r="AP36" s="116"/>
      <c r="AQ36" s="117"/>
      <c r="AR36" s="160"/>
      <c r="AS36" s="161"/>
      <c r="AT36" s="162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96"/>
      <c r="BT36" s="97"/>
      <c r="BU36" s="97"/>
      <c r="BV36" s="98"/>
      <c r="BW36" s="105"/>
      <c r="BX36" s="106"/>
      <c r="BY36" s="106"/>
      <c r="BZ36" s="106"/>
      <c r="CA36" s="106"/>
      <c r="CB36" s="106"/>
      <c r="CC36" s="106"/>
      <c r="CD36" s="106"/>
      <c r="CE36" s="107"/>
    </row>
    <row r="37" spans="4:83" ht="8.15" customHeight="1" x14ac:dyDescent="0.55000000000000004">
      <c r="D37" s="163"/>
      <c r="E37" s="164"/>
      <c r="F37" s="165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99"/>
      <c r="AF37" s="100"/>
      <c r="AG37" s="100"/>
      <c r="AH37" s="101"/>
      <c r="AI37" s="118"/>
      <c r="AJ37" s="119"/>
      <c r="AK37" s="119"/>
      <c r="AL37" s="119"/>
      <c r="AM37" s="119"/>
      <c r="AN37" s="119"/>
      <c r="AO37" s="119"/>
      <c r="AP37" s="119"/>
      <c r="AQ37" s="120"/>
      <c r="AR37" s="163"/>
      <c r="AS37" s="164"/>
      <c r="AT37" s="165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/>
      <c r="BQ37" s="111"/>
      <c r="BR37" s="111"/>
      <c r="BS37" s="99"/>
      <c r="BT37" s="100"/>
      <c r="BU37" s="100"/>
      <c r="BV37" s="101"/>
      <c r="BW37" s="108"/>
      <c r="BX37" s="109"/>
      <c r="BY37" s="109"/>
      <c r="BZ37" s="109"/>
      <c r="CA37" s="109"/>
      <c r="CB37" s="109"/>
      <c r="CC37" s="109"/>
      <c r="CD37" s="109"/>
      <c r="CE37" s="110"/>
    </row>
    <row r="38" spans="4:83" ht="8.15" customHeight="1" x14ac:dyDescent="0.55000000000000004">
      <c r="D38" s="157">
        <v>6</v>
      </c>
      <c r="E38" s="158"/>
      <c r="F38" s="159"/>
      <c r="G38" s="90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2"/>
      <c r="S38" s="90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2"/>
      <c r="AE38" s="93"/>
      <c r="AF38" s="94"/>
      <c r="AG38" s="94"/>
      <c r="AH38" s="95"/>
      <c r="AI38" s="112"/>
      <c r="AJ38" s="113"/>
      <c r="AK38" s="113"/>
      <c r="AL38" s="113"/>
      <c r="AM38" s="113"/>
      <c r="AN38" s="113"/>
      <c r="AO38" s="113"/>
      <c r="AP38" s="113"/>
      <c r="AQ38" s="114"/>
      <c r="AR38" s="157">
        <v>32</v>
      </c>
      <c r="AS38" s="158"/>
      <c r="AT38" s="159"/>
      <c r="AU38" s="90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2"/>
      <c r="BG38" s="90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2"/>
      <c r="BS38" s="93"/>
      <c r="BT38" s="94"/>
      <c r="BU38" s="94"/>
      <c r="BV38" s="95"/>
      <c r="BW38" s="102"/>
      <c r="BX38" s="103"/>
      <c r="BY38" s="103"/>
      <c r="BZ38" s="103"/>
      <c r="CA38" s="103"/>
      <c r="CB38" s="103"/>
      <c r="CC38" s="103"/>
      <c r="CD38" s="103"/>
      <c r="CE38" s="104"/>
    </row>
    <row r="39" spans="4:83" ht="8.15" customHeight="1" x14ac:dyDescent="0.55000000000000004">
      <c r="D39" s="160"/>
      <c r="E39" s="161"/>
      <c r="F39" s="162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96"/>
      <c r="AF39" s="97"/>
      <c r="AG39" s="97"/>
      <c r="AH39" s="98"/>
      <c r="AI39" s="115"/>
      <c r="AJ39" s="116"/>
      <c r="AK39" s="116"/>
      <c r="AL39" s="116"/>
      <c r="AM39" s="116"/>
      <c r="AN39" s="116"/>
      <c r="AO39" s="116"/>
      <c r="AP39" s="116"/>
      <c r="AQ39" s="117"/>
      <c r="AR39" s="160"/>
      <c r="AS39" s="161"/>
      <c r="AT39" s="162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96"/>
      <c r="BT39" s="97"/>
      <c r="BU39" s="97"/>
      <c r="BV39" s="98"/>
      <c r="BW39" s="105"/>
      <c r="BX39" s="106"/>
      <c r="BY39" s="106"/>
      <c r="BZ39" s="106"/>
      <c r="CA39" s="106"/>
      <c r="CB39" s="106"/>
      <c r="CC39" s="106"/>
      <c r="CD39" s="106"/>
      <c r="CE39" s="107"/>
    </row>
    <row r="40" spans="4:83" ht="8.15" customHeight="1" x14ac:dyDescent="0.55000000000000004">
      <c r="D40" s="160"/>
      <c r="E40" s="161"/>
      <c r="F40" s="162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96"/>
      <c r="AF40" s="97"/>
      <c r="AG40" s="97"/>
      <c r="AH40" s="98"/>
      <c r="AI40" s="115"/>
      <c r="AJ40" s="116"/>
      <c r="AK40" s="116"/>
      <c r="AL40" s="116"/>
      <c r="AM40" s="116"/>
      <c r="AN40" s="116"/>
      <c r="AO40" s="116"/>
      <c r="AP40" s="116"/>
      <c r="AQ40" s="117"/>
      <c r="AR40" s="160"/>
      <c r="AS40" s="161"/>
      <c r="AT40" s="162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96"/>
      <c r="BT40" s="97"/>
      <c r="BU40" s="97"/>
      <c r="BV40" s="98"/>
      <c r="BW40" s="105"/>
      <c r="BX40" s="106"/>
      <c r="BY40" s="106"/>
      <c r="BZ40" s="106"/>
      <c r="CA40" s="106"/>
      <c r="CB40" s="106"/>
      <c r="CC40" s="106"/>
      <c r="CD40" s="106"/>
      <c r="CE40" s="107"/>
    </row>
    <row r="41" spans="4:83" ht="8.15" customHeight="1" x14ac:dyDescent="0.55000000000000004">
      <c r="D41" s="163"/>
      <c r="E41" s="164"/>
      <c r="F41" s="165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99"/>
      <c r="AF41" s="100"/>
      <c r="AG41" s="100"/>
      <c r="AH41" s="101"/>
      <c r="AI41" s="118"/>
      <c r="AJ41" s="119"/>
      <c r="AK41" s="119"/>
      <c r="AL41" s="119"/>
      <c r="AM41" s="119"/>
      <c r="AN41" s="119"/>
      <c r="AO41" s="119"/>
      <c r="AP41" s="119"/>
      <c r="AQ41" s="120"/>
      <c r="AR41" s="163"/>
      <c r="AS41" s="164"/>
      <c r="AT41" s="165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99"/>
      <c r="BT41" s="100"/>
      <c r="BU41" s="100"/>
      <c r="BV41" s="101"/>
      <c r="BW41" s="108"/>
      <c r="BX41" s="109"/>
      <c r="BY41" s="109"/>
      <c r="BZ41" s="109"/>
      <c r="CA41" s="109"/>
      <c r="CB41" s="109"/>
      <c r="CC41" s="109"/>
      <c r="CD41" s="109"/>
      <c r="CE41" s="110"/>
    </row>
    <row r="42" spans="4:83" ht="8.15" customHeight="1" x14ac:dyDescent="0.55000000000000004">
      <c r="D42" s="157">
        <v>7</v>
      </c>
      <c r="E42" s="158"/>
      <c r="F42" s="159"/>
      <c r="G42" s="90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2"/>
      <c r="S42" s="90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2"/>
      <c r="AE42" s="93"/>
      <c r="AF42" s="94"/>
      <c r="AG42" s="94"/>
      <c r="AH42" s="95"/>
      <c r="AI42" s="112"/>
      <c r="AJ42" s="113"/>
      <c r="AK42" s="113"/>
      <c r="AL42" s="113"/>
      <c r="AM42" s="113"/>
      <c r="AN42" s="113"/>
      <c r="AO42" s="113"/>
      <c r="AP42" s="113"/>
      <c r="AQ42" s="114"/>
      <c r="AR42" s="157">
        <v>33</v>
      </c>
      <c r="AS42" s="158"/>
      <c r="AT42" s="159"/>
      <c r="AU42" s="90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2"/>
      <c r="BG42" s="90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2"/>
      <c r="BS42" s="93"/>
      <c r="BT42" s="94"/>
      <c r="BU42" s="94"/>
      <c r="BV42" s="95"/>
      <c r="BW42" s="102"/>
      <c r="BX42" s="103"/>
      <c r="BY42" s="103"/>
      <c r="BZ42" s="103"/>
      <c r="CA42" s="103"/>
      <c r="CB42" s="103"/>
      <c r="CC42" s="103"/>
      <c r="CD42" s="103"/>
      <c r="CE42" s="104"/>
    </row>
    <row r="43" spans="4:83" ht="8.15" customHeight="1" x14ac:dyDescent="0.55000000000000004">
      <c r="D43" s="160"/>
      <c r="E43" s="161"/>
      <c r="F43" s="162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96"/>
      <c r="AF43" s="97"/>
      <c r="AG43" s="97"/>
      <c r="AH43" s="98"/>
      <c r="AI43" s="115"/>
      <c r="AJ43" s="116"/>
      <c r="AK43" s="116"/>
      <c r="AL43" s="116"/>
      <c r="AM43" s="116"/>
      <c r="AN43" s="116"/>
      <c r="AO43" s="116"/>
      <c r="AP43" s="116"/>
      <c r="AQ43" s="117"/>
      <c r="AR43" s="160"/>
      <c r="AS43" s="161"/>
      <c r="AT43" s="162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11"/>
      <c r="BS43" s="96"/>
      <c r="BT43" s="97"/>
      <c r="BU43" s="97"/>
      <c r="BV43" s="98"/>
      <c r="BW43" s="105"/>
      <c r="BX43" s="106"/>
      <c r="BY43" s="106"/>
      <c r="BZ43" s="106"/>
      <c r="CA43" s="106"/>
      <c r="CB43" s="106"/>
      <c r="CC43" s="106"/>
      <c r="CD43" s="106"/>
      <c r="CE43" s="107"/>
    </row>
    <row r="44" spans="4:83" ht="8.15" customHeight="1" x14ac:dyDescent="0.55000000000000004">
      <c r="D44" s="160"/>
      <c r="E44" s="161"/>
      <c r="F44" s="162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96"/>
      <c r="AF44" s="97"/>
      <c r="AG44" s="97"/>
      <c r="AH44" s="98"/>
      <c r="AI44" s="115"/>
      <c r="AJ44" s="116"/>
      <c r="AK44" s="116"/>
      <c r="AL44" s="116"/>
      <c r="AM44" s="116"/>
      <c r="AN44" s="116"/>
      <c r="AO44" s="116"/>
      <c r="AP44" s="116"/>
      <c r="AQ44" s="117"/>
      <c r="AR44" s="160"/>
      <c r="AS44" s="161"/>
      <c r="AT44" s="162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96"/>
      <c r="BT44" s="97"/>
      <c r="BU44" s="97"/>
      <c r="BV44" s="98"/>
      <c r="BW44" s="105"/>
      <c r="BX44" s="106"/>
      <c r="BY44" s="106"/>
      <c r="BZ44" s="106"/>
      <c r="CA44" s="106"/>
      <c r="CB44" s="106"/>
      <c r="CC44" s="106"/>
      <c r="CD44" s="106"/>
      <c r="CE44" s="107"/>
    </row>
    <row r="45" spans="4:83" ht="8.15" customHeight="1" x14ac:dyDescent="0.55000000000000004">
      <c r="D45" s="163"/>
      <c r="E45" s="164"/>
      <c r="F45" s="165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99"/>
      <c r="AF45" s="100"/>
      <c r="AG45" s="100"/>
      <c r="AH45" s="101"/>
      <c r="AI45" s="118"/>
      <c r="AJ45" s="119"/>
      <c r="AK45" s="119"/>
      <c r="AL45" s="119"/>
      <c r="AM45" s="119"/>
      <c r="AN45" s="119"/>
      <c r="AO45" s="119"/>
      <c r="AP45" s="119"/>
      <c r="AQ45" s="120"/>
      <c r="AR45" s="163"/>
      <c r="AS45" s="164"/>
      <c r="AT45" s="165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99"/>
      <c r="BT45" s="100"/>
      <c r="BU45" s="100"/>
      <c r="BV45" s="101"/>
      <c r="BW45" s="108"/>
      <c r="BX45" s="109"/>
      <c r="BY45" s="109"/>
      <c r="BZ45" s="109"/>
      <c r="CA45" s="109"/>
      <c r="CB45" s="109"/>
      <c r="CC45" s="109"/>
      <c r="CD45" s="109"/>
      <c r="CE45" s="110"/>
    </row>
    <row r="46" spans="4:83" ht="8.15" customHeight="1" x14ac:dyDescent="0.55000000000000004">
      <c r="D46" s="157">
        <v>8</v>
      </c>
      <c r="E46" s="158"/>
      <c r="F46" s="159"/>
      <c r="G46" s="90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2"/>
      <c r="S46" s="90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2"/>
      <c r="AE46" s="93"/>
      <c r="AF46" s="94"/>
      <c r="AG46" s="94"/>
      <c r="AH46" s="95"/>
      <c r="AI46" s="112"/>
      <c r="AJ46" s="113"/>
      <c r="AK46" s="113"/>
      <c r="AL46" s="113"/>
      <c r="AM46" s="113"/>
      <c r="AN46" s="113"/>
      <c r="AO46" s="113"/>
      <c r="AP46" s="113"/>
      <c r="AQ46" s="114"/>
      <c r="AR46" s="157">
        <v>34</v>
      </c>
      <c r="AS46" s="158"/>
      <c r="AT46" s="159"/>
      <c r="AU46" s="90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2"/>
      <c r="BG46" s="90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2"/>
      <c r="BS46" s="93"/>
      <c r="BT46" s="94"/>
      <c r="BU46" s="94"/>
      <c r="BV46" s="95"/>
      <c r="BW46" s="102"/>
      <c r="BX46" s="103"/>
      <c r="BY46" s="103"/>
      <c r="BZ46" s="103"/>
      <c r="CA46" s="103"/>
      <c r="CB46" s="103"/>
      <c r="CC46" s="103"/>
      <c r="CD46" s="103"/>
      <c r="CE46" s="104"/>
    </row>
    <row r="47" spans="4:83" ht="8.15" customHeight="1" x14ac:dyDescent="0.55000000000000004">
      <c r="D47" s="160"/>
      <c r="E47" s="161"/>
      <c r="F47" s="162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96"/>
      <c r="AF47" s="97"/>
      <c r="AG47" s="97"/>
      <c r="AH47" s="98"/>
      <c r="AI47" s="115"/>
      <c r="AJ47" s="116"/>
      <c r="AK47" s="116"/>
      <c r="AL47" s="116"/>
      <c r="AM47" s="116"/>
      <c r="AN47" s="116"/>
      <c r="AO47" s="116"/>
      <c r="AP47" s="116"/>
      <c r="AQ47" s="117"/>
      <c r="AR47" s="160"/>
      <c r="AS47" s="161"/>
      <c r="AT47" s="162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96"/>
      <c r="BT47" s="97"/>
      <c r="BU47" s="97"/>
      <c r="BV47" s="98"/>
      <c r="BW47" s="105"/>
      <c r="BX47" s="106"/>
      <c r="BY47" s="106"/>
      <c r="BZ47" s="106"/>
      <c r="CA47" s="106"/>
      <c r="CB47" s="106"/>
      <c r="CC47" s="106"/>
      <c r="CD47" s="106"/>
      <c r="CE47" s="107"/>
    </row>
    <row r="48" spans="4:83" ht="8.15" customHeight="1" x14ac:dyDescent="0.55000000000000004">
      <c r="D48" s="160"/>
      <c r="E48" s="161"/>
      <c r="F48" s="162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96"/>
      <c r="AF48" s="97"/>
      <c r="AG48" s="97"/>
      <c r="AH48" s="98"/>
      <c r="AI48" s="115"/>
      <c r="AJ48" s="116"/>
      <c r="AK48" s="116"/>
      <c r="AL48" s="116"/>
      <c r="AM48" s="116"/>
      <c r="AN48" s="116"/>
      <c r="AO48" s="116"/>
      <c r="AP48" s="116"/>
      <c r="AQ48" s="117"/>
      <c r="AR48" s="160"/>
      <c r="AS48" s="161"/>
      <c r="AT48" s="162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1"/>
      <c r="BR48" s="111"/>
      <c r="BS48" s="96"/>
      <c r="BT48" s="97"/>
      <c r="BU48" s="97"/>
      <c r="BV48" s="98"/>
      <c r="BW48" s="105"/>
      <c r="BX48" s="106"/>
      <c r="BY48" s="106"/>
      <c r="BZ48" s="106"/>
      <c r="CA48" s="106"/>
      <c r="CB48" s="106"/>
      <c r="CC48" s="106"/>
      <c r="CD48" s="106"/>
      <c r="CE48" s="107"/>
    </row>
    <row r="49" spans="4:83" ht="8.15" customHeight="1" x14ac:dyDescent="0.55000000000000004">
      <c r="D49" s="163"/>
      <c r="E49" s="164"/>
      <c r="F49" s="165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99"/>
      <c r="AF49" s="100"/>
      <c r="AG49" s="100"/>
      <c r="AH49" s="101"/>
      <c r="AI49" s="118"/>
      <c r="AJ49" s="119"/>
      <c r="AK49" s="119"/>
      <c r="AL49" s="119"/>
      <c r="AM49" s="119"/>
      <c r="AN49" s="119"/>
      <c r="AO49" s="119"/>
      <c r="AP49" s="119"/>
      <c r="AQ49" s="120"/>
      <c r="AR49" s="163"/>
      <c r="AS49" s="164"/>
      <c r="AT49" s="165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99"/>
      <c r="BT49" s="100"/>
      <c r="BU49" s="100"/>
      <c r="BV49" s="101"/>
      <c r="BW49" s="108"/>
      <c r="BX49" s="109"/>
      <c r="BY49" s="109"/>
      <c r="BZ49" s="109"/>
      <c r="CA49" s="109"/>
      <c r="CB49" s="109"/>
      <c r="CC49" s="109"/>
      <c r="CD49" s="109"/>
      <c r="CE49" s="110"/>
    </row>
    <row r="50" spans="4:83" ht="8.15" customHeight="1" x14ac:dyDescent="0.55000000000000004">
      <c r="D50" s="157">
        <v>9</v>
      </c>
      <c r="E50" s="158"/>
      <c r="F50" s="159"/>
      <c r="G50" s="90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2"/>
      <c r="S50" s="90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2"/>
      <c r="AE50" s="93"/>
      <c r="AF50" s="94"/>
      <c r="AG50" s="94"/>
      <c r="AH50" s="95"/>
      <c r="AI50" s="112"/>
      <c r="AJ50" s="113"/>
      <c r="AK50" s="113"/>
      <c r="AL50" s="113"/>
      <c r="AM50" s="113"/>
      <c r="AN50" s="113"/>
      <c r="AO50" s="113"/>
      <c r="AP50" s="113"/>
      <c r="AQ50" s="114"/>
      <c r="AR50" s="157">
        <v>35</v>
      </c>
      <c r="AS50" s="158"/>
      <c r="AT50" s="159"/>
      <c r="AU50" s="90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2"/>
      <c r="BG50" s="90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2"/>
      <c r="BS50" s="93"/>
      <c r="BT50" s="94"/>
      <c r="BU50" s="94"/>
      <c r="BV50" s="95"/>
      <c r="BW50" s="102"/>
      <c r="BX50" s="103"/>
      <c r="BY50" s="103"/>
      <c r="BZ50" s="103"/>
      <c r="CA50" s="103"/>
      <c r="CB50" s="103"/>
      <c r="CC50" s="103"/>
      <c r="CD50" s="103"/>
      <c r="CE50" s="104"/>
    </row>
    <row r="51" spans="4:83" ht="8.15" customHeight="1" x14ac:dyDescent="0.55000000000000004">
      <c r="D51" s="160"/>
      <c r="E51" s="161"/>
      <c r="F51" s="162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96"/>
      <c r="AF51" s="97"/>
      <c r="AG51" s="97"/>
      <c r="AH51" s="98"/>
      <c r="AI51" s="115"/>
      <c r="AJ51" s="116"/>
      <c r="AK51" s="116"/>
      <c r="AL51" s="116"/>
      <c r="AM51" s="116"/>
      <c r="AN51" s="116"/>
      <c r="AO51" s="116"/>
      <c r="AP51" s="116"/>
      <c r="AQ51" s="117"/>
      <c r="AR51" s="160"/>
      <c r="AS51" s="161"/>
      <c r="AT51" s="162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96"/>
      <c r="BT51" s="97"/>
      <c r="BU51" s="97"/>
      <c r="BV51" s="98"/>
      <c r="BW51" s="105"/>
      <c r="BX51" s="106"/>
      <c r="BY51" s="106"/>
      <c r="BZ51" s="106"/>
      <c r="CA51" s="106"/>
      <c r="CB51" s="106"/>
      <c r="CC51" s="106"/>
      <c r="CD51" s="106"/>
      <c r="CE51" s="107"/>
    </row>
    <row r="52" spans="4:83" ht="8.15" customHeight="1" x14ac:dyDescent="0.55000000000000004">
      <c r="D52" s="160"/>
      <c r="E52" s="161"/>
      <c r="F52" s="162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96"/>
      <c r="AF52" s="97"/>
      <c r="AG52" s="97"/>
      <c r="AH52" s="98"/>
      <c r="AI52" s="115"/>
      <c r="AJ52" s="116"/>
      <c r="AK52" s="116"/>
      <c r="AL52" s="116"/>
      <c r="AM52" s="116"/>
      <c r="AN52" s="116"/>
      <c r="AO52" s="116"/>
      <c r="AP52" s="116"/>
      <c r="AQ52" s="117"/>
      <c r="AR52" s="160"/>
      <c r="AS52" s="161"/>
      <c r="AT52" s="162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96"/>
      <c r="BT52" s="97"/>
      <c r="BU52" s="97"/>
      <c r="BV52" s="98"/>
      <c r="BW52" s="105"/>
      <c r="BX52" s="106"/>
      <c r="BY52" s="106"/>
      <c r="BZ52" s="106"/>
      <c r="CA52" s="106"/>
      <c r="CB52" s="106"/>
      <c r="CC52" s="106"/>
      <c r="CD52" s="106"/>
      <c r="CE52" s="107"/>
    </row>
    <row r="53" spans="4:83" ht="8.15" customHeight="1" x14ac:dyDescent="0.55000000000000004">
      <c r="D53" s="163"/>
      <c r="E53" s="164"/>
      <c r="F53" s="165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99"/>
      <c r="AF53" s="100"/>
      <c r="AG53" s="100"/>
      <c r="AH53" s="101"/>
      <c r="AI53" s="118"/>
      <c r="AJ53" s="119"/>
      <c r="AK53" s="119"/>
      <c r="AL53" s="119"/>
      <c r="AM53" s="119"/>
      <c r="AN53" s="119"/>
      <c r="AO53" s="119"/>
      <c r="AP53" s="119"/>
      <c r="AQ53" s="120"/>
      <c r="AR53" s="163"/>
      <c r="AS53" s="164"/>
      <c r="AT53" s="165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99"/>
      <c r="BT53" s="100"/>
      <c r="BU53" s="100"/>
      <c r="BV53" s="101"/>
      <c r="BW53" s="108"/>
      <c r="BX53" s="109"/>
      <c r="BY53" s="109"/>
      <c r="BZ53" s="109"/>
      <c r="CA53" s="109"/>
      <c r="CB53" s="109"/>
      <c r="CC53" s="109"/>
      <c r="CD53" s="109"/>
      <c r="CE53" s="110"/>
    </row>
    <row r="54" spans="4:83" ht="8.15" customHeight="1" x14ac:dyDescent="0.55000000000000004">
      <c r="D54" s="157">
        <v>10</v>
      </c>
      <c r="E54" s="158"/>
      <c r="F54" s="159"/>
      <c r="G54" s="90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2"/>
      <c r="S54" s="90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2"/>
      <c r="AE54" s="93"/>
      <c r="AF54" s="94"/>
      <c r="AG54" s="94"/>
      <c r="AH54" s="95"/>
      <c r="AI54" s="112"/>
      <c r="AJ54" s="113"/>
      <c r="AK54" s="113"/>
      <c r="AL54" s="113"/>
      <c r="AM54" s="113"/>
      <c r="AN54" s="113"/>
      <c r="AO54" s="113"/>
      <c r="AP54" s="113"/>
      <c r="AQ54" s="114"/>
      <c r="AR54" s="157">
        <v>36</v>
      </c>
      <c r="AS54" s="158"/>
      <c r="AT54" s="159"/>
      <c r="AU54" s="90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2"/>
      <c r="BG54" s="90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2"/>
      <c r="BS54" s="93"/>
      <c r="BT54" s="94"/>
      <c r="BU54" s="94"/>
      <c r="BV54" s="95"/>
      <c r="BW54" s="102"/>
      <c r="BX54" s="103"/>
      <c r="BY54" s="103"/>
      <c r="BZ54" s="103"/>
      <c r="CA54" s="103"/>
      <c r="CB54" s="103"/>
      <c r="CC54" s="103"/>
      <c r="CD54" s="103"/>
      <c r="CE54" s="104"/>
    </row>
    <row r="55" spans="4:83" ht="8.15" customHeight="1" x14ac:dyDescent="0.55000000000000004">
      <c r="D55" s="160"/>
      <c r="E55" s="161"/>
      <c r="F55" s="162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96"/>
      <c r="AF55" s="97"/>
      <c r="AG55" s="97"/>
      <c r="AH55" s="98"/>
      <c r="AI55" s="115"/>
      <c r="AJ55" s="116"/>
      <c r="AK55" s="116"/>
      <c r="AL55" s="116"/>
      <c r="AM55" s="116"/>
      <c r="AN55" s="116"/>
      <c r="AO55" s="116"/>
      <c r="AP55" s="116"/>
      <c r="AQ55" s="117"/>
      <c r="AR55" s="160"/>
      <c r="AS55" s="161"/>
      <c r="AT55" s="162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  <c r="BK55" s="111"/>
      <c r="BL55" s="111"/>
      <c r="BM55" s="111"/>
      <c r="BN55" s="111"/>
      <c r="BO55" s="111"/>
      <c r="BP55" s="111"/>
      <c r="BQ55" s="111"/>
      <c r="BR55" s="111"/>
      <c r="BS55" s="96"/>
      <c r="BT55" s="97"/>
      <c r="BU55" s="97"/>
      <c r="BV55" s="98"/>
      <c r="BW55" s="105"/>
      <c r="BX55" s="106"/>
      <c r="BY55" s="106"/>
      <c r="BZ55" s="106"/>
      <c r="CA55" s="106"/>
      <c r="CB55" s="106"/>
      <c r="CC55" s="106"/>
      <c r="CD55" s="106"/>
      <c r="CE55" s="107"/>
    </row>
    <row r="56" spans="4:83" ht="8.15" customHeight="1" x14ac:dyDescent="0.55000000000000004">
      <c r="D56" s="160"/>
      <c r="E56" s="161"/>
      <c r="F56" s="162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96"/>
      <c r="AF56" s="97"/>
      <c r="AG56" s="97"/>
      <c r="AH56" s="98"/>
      <c r="AI56" s="115"/>
      <c r="AJ56" s="116"/>
      <c r="AK56" s="116"/>
      <c r="AL56" s="116"/>
      <c r="AM56" s="116"/>
      <c r="AN56" s="116"/>
      <c r="AO56" s="116"/>
      <c r="AP56" s="116"/>
      <c r="AQ56" s="117"/>
      <c r="AR56" s="160"/>
      <c r="AS56" s="161"/>
      <c r="AT56" s="162"/>
      <c r="AU56" s="111"/>
      <c r="AV56" s="111"/>
      <c r="AW56" s="111"/>
      <c r="AX56" s="111"/>
      <c r="AY56" s="111"/>
      <c r="AZ56" s="111"/>
      <c r="BA56" s="111"/>
      <c r="BB56" s="111"/>
      <c r="BC56" s="111"/>
      <c r="BD56" s="111"/>
      <c r="BE56" s="111"/>
      <c r="BF56" s="111"/>
      <c r="BG56" s="111"/>
      <c r="BH56" s="111"/>
      <c r="BI56" s="111"/>
      <c r="BJ56" s="111"/>
      <c r="BK56" s="111"/>
      <c r="BL56" s="111"/>
      <c r="BM56" s="111"/>
      <c r="BN56" s="111"/>
      <c r="BO56" s="111"/>
      <c r="BP56" s="111"/>
      <c r="BQ56" s="111"/>
      <c r="BR56" s="111"/>
      <c r="BS56" s="96"/>
      <c r="BT56" s="97"/>
      <c r="BU56" s="97"/>
      <c r="BV56" s="98"/>
      <c r="BW56" s="105"/>
      <c r="BX56" s="106"/>
      <c r="BY56" s="106"/>
      <c r="BZ56" s="106"/>
      <c r="CA56" s="106"/>
      <c r="CB56" s="106"/>
      <c r="CC56" s="106"/>
      <c r="CD56" s="106"/>
      <c r="CE56" s="107"/>
    </row>
    <row r="57" spans="4:83" ht="8.15" customHeight="1" x14ac:dyDescent="0.55000000000000004">
      <c r="D57" s="163"/>
      <c r="E57" s="164"/>
      <c r="F57" s="165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99"/>
      <c r="AF57" s="100"/>
      <c r="AG57" s="100"/>
      <c r="AH57" s="101"/>
      <c r="AI57" s="118"/>
      <c r="AJ57" s="119"/>
      <c r="AK57" s="119"/>
      <c r="AL57" s="119"/>
      <c r="AM57" s="119"/>
      <c r="AN57" s="119"/>
      <c r="AO57" s="119"/>
      <c r="AP57" s="119"/>
      <c r="AQ57" s="120"/>
      <c r="AR57" s="163"/>
      <c r="AS57" s="164"/>
      <c r="AT57" s="165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99"/>
      <c r="BT57" s="100"/>
      <c r="BU57" s="100"/>
      <c r="BV57" s="101"/>
      <c r="BW57" s="108"/>
      <c r="BX57" s="109"/>
      <c r="BY57" s="109"/>
      <c r="BZ57" s="109"/>
      <c r="CA57" s="109"/>
      <c r="CB57" s="109"/>
      <c r="CC57" s="109"/>
      <c r="CD57" s="109"/>
      <c r="CE57" s="110"/>
    </row>
    <row r="58" spans="4:83" ht="8.15" customHeight="1" x14ac:dyDescent="0.55000000000000004">
      <c r="D58" s="157">
        <v>11</v>
      </c>
      <c r="E58" s="158"/>
      <c r="F58" s="159"/>
      <c r="G58" s="90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2"/>
      <c r="S58" s="90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2"/>
      <c r="AE58" s="93"/>
      <c r="AF58" s="94"/>
      <c r="AG58" s="94"/>
      <c r="AH58" s="95"/>
      <c r="AI58" s="112"/>
      <c r="AJ58" s="113"/>
      <c r="AK58" s="113"/>
      <c r="AL58" s="113"/>
      <c r="AM58" s="113"/>
      <c r="AN58" s="113"/>
      <c r="AO58" s="113"/>
      <c r="AP58" s="113"/>
      <c r="AQ58" s="114"/>
      <c r="AR58" s="157">
        <v>37</v>
      </c>
      <c r="AS58" s="158"/>
      <c r="AT58" s="159"/>
      <c r="AU58" s="90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2"/>
      <c r="BG58" s="90"/>
      <c r="BH58" s="91"/>
      <c r="BI58" s="91"/>
      <c r="BJ58" s="91"/>
      <c r="BK58" s="91"/>
      <c r="BL58" s="91"/>
      <c r="BM58" s="91"/>
      <c r="BN58" s="91"/>
      <c r="BO58" s="91"/>
      <c r="BP58" s="91"/>
      <c r="BQ58" s="91"/>
      <c r="BR58" s="92"/>
      <c r="BS58" s="93"/>
      <c r="BT58" s="94"/>
      <c r="BU58" s="94"/>
      <c r="BV58" s="95"/>
      <c r="BW58" s="102"/>
      <c r="BX58" s="103"/>
      <c r="BY58" s="103"/>
      <c r="BZ58" s="103"/>
      <c r="CA58" s="103"/>
      <c r="CB58" s="103"/>
      <c r="CC58" s="103"/>
      <c r="CD58" s="103"/>
      <c r="CE58" s="104"/>
    </row>
    <row r="59" spans="4:83" ht="8.15" customHeight="1" x14ac:dyDescent="0.55000000000000004">
      <c r="D59" s="160"/>
      <c r="E59" s="161"/>
      <c r="F59" s="162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96"/>
      <c r="AF59" s="97"/>
      <c r="AG59" s="97"/>
      <c r="AH59" s="98"/>
      <c r="AI59" s="115"/>
      <c r="AJ59" s="116"/>
      <c r="AK59" s="116"/>
      <c r="AL59" s="116"/>
      <c r="AM59" s="116"/>
      <c r="AN59" s="116"/>
      <c r="AO59" s="116"/>
      <c r="AP59" s="116"/>
      <c r="AQ59" s="117"/>
      <c r="AR59" s="160"/>
      <c r="AS59" s="161"/>
      <c r="AT59" s="162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96"/>
      <c r="BT59" s="97"/>
      <c r="BU59" s="97"/>
      <c r="BV59" s="98"/>
      <c r="BW59" s="105"/>
      <c r="BX59" s="106"/>
      <c r="BY59" s="106"/>
      <c r="BZ59" s="106"/>
      <c r="CA59" s="106"/>
      <c r="CB59" s="106"/>
      <c r="CC59" s="106"/>
      <c r="CD59" s="106"/>
      <c r="CE59" s="107"/>
    </row>
    <row r="60" spans="4:83" ht="8.15" customHeight="1" x14ac:dyDescent="0.55000000000000004">
      <c r="D60" s="160"/>
      <c r="E60" s="161"/>
      <c r="F60" s="162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96"/>
      <c r="AF60" s="97"/>
      <c r="AG60" s="97"/>
      <c r="AH60" s="98"/>
      <c r="AI60" s="115"/>
      <c r="AJ60" s="116"/>
      <c r="AK60" s="116"/>
      <c r="AL60" s="116"/>
      <c r="AM60" s="116"/>
      <c r="AN60" s="116"/>
      <c r="AO60" s="116"/>
      <c r="AP60" s="116"/>
      <c r="AQ60" s="117"/>
      <c r="AR60" s="160"/>
      <c r="AS60" s="161"/>
      <c r="AT60" s="162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96"/>
      <c r="BT60" s="97"/>
      <c r="BU60" s="97"/>
      <c r="BV60" s="98"/>
      <c r="BW60" s="105"/>
      <c r="BX60" s="106"/>
      <c r="BY60" s="106"/>
      <c r="BZ60" s="106"/>
      <c r="CA60" s="106"/>
      <c r="CB60" s="106"/>
      <c r="CC60" s="106"/>
      <c r="CD60" s="106"/>
      <c r="CE60" s="107"/>
    </row>
    <row r="61" spans="4:83" ht="8.15" customHeight="1" x14ac:dyDescent="0.55000000000000004">
      <c r="D61" s="163"/>
      <c r="E61" s="164"/>
      <c r="F61" s="165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99"/>
      <c r="AF61" s="100"/>
      <c r="AG61" s="100"/>
      <c r="AH61" s="101"/>
      <c r="AI61" s="118"/>
      <c r="AJ61" s="119"/>
      <c r="AK61" s="119"/>
      <c r="AL61" s="119"/>
      <c r="AM61" s="119"/>
      <c r="AN61" s="119"/>
      <c r="AO61" s="119"/>
      <c r="AP61" s="119"/>
      <c r="AQ61" s="120"/>
      <c r="AR61" s="163"/>
      <c r="AS61" s="164"/>
      <c r="AT61" s="165"/>
      <c r="AU61" s="111"/>
      <c r="AV61" s="111"/>
      <c r="AW61" s="111"/>
      <c r="AX61" s="111"/>
      <c r="AY61" s="111"/>
      <c r="AZ61" s="111"/>
      <c r="BA61" s="111"/>
      <c r="BB61" s="111"/>
      <c r="BC61" s="111"/>
      <c r="BD61" s="111"/>
      <c r="BE61" s="111"/>
      <c r="BF61" s="111"/>
      <c r="BG61" s="111"/>
      <c r="BH61" s="111"/>
      <c r="BI61" s="111"/>
      <c r="BJ61" s="111"/>
      <c r="BK61" s="111"/>
      <c r="BL61" s="111"/>
      <c r="BM61" s="111"/>
      <c r="BN61" s="111"/>
      <c r="BO61" s="111"/>
      <c r="BP61" s="111"/>
      <c r="BQ61" s="111"/>
      <c r="BR61" s="111"/>
      <c r="BS61" s="99"/>
      <c r="BT61" s="100"/>
      <c r="BU61" s="100"/>
      <c r="BV61" s="101"/>
      <c r="BW61" s="108"/>
      <c r="BX61" s="109"/>
      <c r="BY61" s="109"/>
      <c r="BZ61" s="109"/>
      <c r="CA61" s="109"/>
      <c r="CB61" s="109"/>
      <c r="CC61" s="109"/>
      <c r="CD61" s="109"/>
      <c r="CE61" s="110"/>
    </row>
    <row r="62" spans="4:83" ht="8.15" customHeight="1" x14ac:dyDescent="0.55000000000000004">
      <c r="D62" s="157">
        <v>12</v>
      </c>
      <c r="E62" s="158"/>
      <c r="F62" s="159"/>
      <c r="G62" s="90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2"/>
      <c r="S62" s="90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2"/>
      <c r="AE62" s="93"/>
      <c r="AF62" s="94"/>
      <c r="AG62" s="94"/>
      <c r="AH62" s="95"/>
      <c r="AI62" s="112"/>
      <c r="AJ62" s="113"/>
      <c r="AK62" s="113"/>
      <c r="AL62" s="113"/>
      <c r="AM62" s="113"/>
      <c r="AN62" s="113"/>
      <c r="AO62" s="113"/>
      <c r="AP62" s="113"/>
      <c r="AQ62" s="114"/>
      <c r="AR62" s="157">
        <v>38</v>
      </c>
      <c r="AS62" s="158"/>
      <c r="AT62" s="159"/>
      <c r="AU62" s="90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2"/>
      <c r="BG62" s="90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2"/>
      <c r="BS62" s="93"/>
      <c r="BT62" s="94"/>
      <c r="BU62" s="94"/>
      <c r="BV62" s="95"/>
      <c r="BW62" s="102"/>
      <c r="BX62" s="103"/>
      <c r="BY62" s="103"/>
      <c r="BZ62" s="103"/>
      <c r="CA62" s="103"/>
      <c r="CB62" s="103"/>
      <c r="CC62" s="103"/>
      <c r="CD62" s="103"/>
      <c r="CE62" s="104"/>
    </row>
    <row r="63" spans="4:83" ht="8.15" customHeight="1" x14ac:dyDescent="0.55000000000000004">
      <c r="D63" s="160"/>
      <c r="E63" s="161"/>
      <c r="F63" s="162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96"/>
      <c r="AF63" s="97"/>
      <c r="AG63" s="97"/>
      <c r="AH63" s="98"/>
      <c r="AI63" s="115"/>
      <c r="AJ63" s="116"/>
      <c r="AK63" s="116"/>
      <c r="AL63" s="116"/>
      <c r="AM63" s="116"/>
      <c r="AN63" s="116"/>
      <c r="AO63" s="116"/>
      <c r="AP63" s="116"/>
      <c r="AQ63" s="117"/>
      <c r="AR63" s="160"/>
      <c r="AS63" s="161"/>
      <c r="AT63" s="162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/>
      <c r="BP63" s="111"/>
      <c r="BQ63" s="111"/>
      <c r="BR63" s="111"/>
      <c r="BS63" s="96"/>
      <c r="BT63" s="97"/>
      <c r="BU63" s="97"/>
      <c r="BV63" s="98"/>
      <c r="BW63" s="105"/>
      <c r="BX63" s="106"/>
      <c r="BY63" s="106"/>
      <c r="BZ63" s="106"/>
      <c r="CA63" s="106"/>
      <c r="CB63" s="106"/>
      <c r="CC63" s="106"/>
      <c r="CD63" s="106"/>
      <c r="CE63" s="107"/>
    </row>
    <row r="64" spans="4:83" ht="8.15" customHeight="1" x14ac:dyDescent="0.55000000000000004">
      <c r="D64" s="160"/>
      <c r="E64" s="161"/>
      <c r="F64" s="162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96"/>
      <c r="AF64" s="97"/>
      <c r="AG64" s="97"/>
      <c r="AH64" s="98"/>
      <c r="AI64" s="115"/>
      <c r="AJ64" s="116"/>
      <c r="AK64" s="116"/>
      <c r="AL64" s="116"/>
      <c r="AM64" s="116"/>
      <c r="AN64" s="116"/>
      <c r="AO64" s="116"/>
      <c r="AP64" s="116"/>
      <c r="AQ64" s="117"/>
      <c r="AR64" s="160"/>
      <c r="AS64" s="161"/>
      <c r="AT64" s="162"/>
      <c r="AU64" s="111"/>
      <c r="AV64" s="111"/>
      <c r="AW64" s="111"/>
      <c r="AX64" s="111"/>
      <c r="AY64" s="111"/>
      <c r="AZ64" s="111"/>
      <c r="BA64" s="111"/>
      <c r="BB64" s="111"/>
      <c r="BC64" s="111"/>
      <c r="BD64" s="111"/>
      <c r="BE64" s="111"/>
      <c r="BF64" s="111"/>
      <c r="BG64" s="111"/>
      <c r="BH64" s="111"/>
      <c r="BI64" s="111"/>
      <c r="BJ64" s="111"/>
      <c r="BK64" s="111"/>
      <c r="BL64" s="111"/>
      <c r="BM64" s="111"/>
      <c r="BN64" s="111"/>
      <c r="BO64" s="111"/>
      <c r="BP64" s="111"/>
      <c r="BQ64" s="111"/>
      <c r="BR64" s="111"/>
      <c r="BS64" s="96"/>
      <c r="BT64" s="97"/>
      <c r="BU64" s="97"/>
      <c r="BV64" s="98"/>
      <c r="BW64" s="105"/>
      <c r="BX64" s="106"/>
      <c r="BY64" s="106"/>
      <c r="BZ64" s="106"/>
      <c r="CA64" s="106"/>
      <c r="CB64" s="106"/>
      <c r="CC64" s="106"/>
      <c r="CD64" s="106"/>
      <c r="CE64" s="107"/>
    </row>
    <row r="65" spans="4:83" ht="8.15" customHeight="1" x14ac:dyDescent="0.55000000000000004">
      <c r="D65" s="163"/>
      <c r="E65" s="164"/>
      <c r="F65" s="165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99"/>
      <c r="AF65" s="100"/>
      <c r="AG65" s="100"/>
      <c r="AH65" s="101"/>
      <c r="AI65" s="118"/>
      <c r="AJ65" s="119"/>
      <c r="AK65" s="119"/>
      <c r="AL65" s="119"/>
      <c r="AM65" s="119"/>
      <c r="AN65" s="119"/>
      <c r="AO65" s="119"/>
      <c r="AP65" s="119"/>
      <c r="AQ65" s="120"/>
      <c r="AR65" s="163"/>
      <c r="AS65" s="164"/>
      <c r="AT65" s="165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99"/>
      <c r="BT65" s="100"/>
      <c r="BU65" s="100"/>
      <c r="BV65" s="101"/>
      <c r="BW65" s="108"/>
      <c r="BX65" s="109"/>
      <c r="BY65" s="109"/>
      <c r="BZ65" s="109"/>
      <c r="CA65" s="109"/>
      <c r="CB65" s="109"/>
      <c r="CC65" s="109"/>
      <c r="CD65" s="109"/>
      <c r="CE65" s="110"/>
    </row>
    <row r="66" spans="4:83" ht="8.15" customHeight="1" x14ac:dyDescent="0.55000000000000004">
      <c r="D66" s="157">
        <v>13</v>
      </c>
      <c r="E66" s="158"/>
      <c r="F66" s="159"/>
      <c r="G66" s="90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2"/>
      <c r="S66" s="90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2"/>
      <c r="AE66" s="93"/>
      <c r="AF66" s="94"/>
      <c r="AG66" s="94"/>
      <c r="AH66" s="95"/>
      <c r="AI66" s="112"/>
      <c r="AJ66" s="113"/>
      <c r="AK66" s="113"/>
      <c r="AL66" s="113"/>
      <c r="AM66" s="113"/>
      <c r="AN66" s="113"/>
      <c r="AO66" s="113"/>
      <c r="AP66" s="113"/>
      <c r="AQ66" s="114"/>
      <c r="AR66" s="157">
        <v>39</v>
      </c>
      <c r="AS66" s="158"/>
      <c r="AT66" s="159"/>
      <c r="AU66" s="90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2"/>
      <c r="BG66" s="90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2"/>
      <c r="BS66" s="93"/>
      <c r="BT66" s="94"/>
      <c r="BU66" s="94"/>
      <c r="BV66" s="95"/>
      <c r="BW66" s="112"/>
      <c r="BX66" s="113"/>
      <c r="BY66" s="113"/>
      <c r="BZ66" s="113"/>
      <c r="CA66" s="113"/>
      <c r="CB66" s="113"/>
      <c r="CC66" s="113"/>
      <c r="CD66" s="113"/>
      <c r="CE66" s="114"/>
    </row>
    <row r="67" spans="4:83" ht="8.15" customHeight="1" x14ac:dyDescent="0.55000000000000004">
      <c r="D67" s="160"/>
      <c r="E67" s="161"/>
      <c r="F67" s="162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96"/>
      <c r="AF67" s="97"/>
      <c r="AG67" s="97"/>
      <c r="AH67" s="98"/>
      <c r="AI67" s="115"/>
      <c r="AJ67" s="116"/>
      <c r="AK67" s="116"/>
      <c r="AL67" s="116"/>
      <c r="AM67" s="116"/>
      <c r="AN67" s="116"/>
      <c r="AO67" s="116"/>
      <c r="AP67" s="116"/>
      <c r="AQ67" s="117"/>
      <c r="AR67" s="160"/>
      <c r="AS67" s="161"/>
      <c r="AT67" s="162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96"/>
      <c r="BT67" s="97"/>
      <c r="BU67" s="97"/>
      <c r="BV67" s="98"/>
      <c r="BW67" s="115"/>
      <c r="BX67" s="116"/>
      <c r="BY67" s="116"/>
      <c r="BZ67" s="116"/>
      <c r="CA67" s="116"/>
      <c r="CB67" s="116"/>
      <c r="CC67" s="116"/>
      <c r="CD67" s="116"/>
      <c r="CE67" s="117"/>
    </row>
    <row r="68" spans="4:83" ht="8.15" customHeight="1" x14ac:dyDescent="0.55000000000000004">
      <c r="D68" s="160"/>
      <c r="E68" s="161"/>
      <c r="F68" s="162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96"/>
      <c r="AF68" s="97"/>
      <c r="AG68" s="97"/>
      <c r="AH68" s="98"/>
      <c r="AI68" s="115"/>
      <c r="AJ68" s="116"/>
      <c r="AK68" s="116"/>
      <c r="AL68" s="116"/>
      <c r="AM68" s="116"/>
      <c r="AN68" s="116"/>
      <c r="AO68" s="116"/>
      <c r="AP68" s="116"/>
      <c r="AQ68" s="117"/>
      <c r="AR68" s="160"/>
      <c r="AS68" s="161"/>
      <c r="AT68" s="162"/>
      <c r="AU68" s="111"/>
      <c r="AV68" s="111"/>
      <c r="AW68" s="111"/>
      <c r="AX68" s="111"/>
      <c r="AY68" s="111"/>
      <c r="AZ68" s="111"/>
      <c r="BA68" s="111"/>
      <c r="BB68" s="111"/>
      <c r="BC68" s="111"/>
      <c r="BD68" s="111"/>
      <c r="BE68" s="111"/>
      <c r="BF68" s="111"/>
      <c r="BG68" s="111"/>
      <c r="BH68" s="111"/>
      <c r="BI68" s="111"/>
      <c r="BJ68" s="111"/>
      <c r="BK68" s="111"/>
      <c r="BL68" s="111"/>
      <c r="BM68" s="111"/>
      <c r="BN68" s="111"/>
      <c r="BO68" s="111"/>
      <c r="BP68" s="111"/>
      <c r="BQ68" s="111"/>
      <c r="BR68" s="111"/>
      <c r="BS68" s="96"/>
      <c r="BT68" s="97"/>
      <c r="BU68" s="97"/>
      <c r="BV68" s="98"/>
      <c r="BW68" s="115"/>
      <c r="BX68" s="116"/>
      <c r="BY68" s="116"/>
      <c r="BZ68" s="116"/>
      <c r="CA68" s="116"/>
      <c r="CB68" s="116"/>
      <c r="CC68" s="116"/>
      <c r="CD68" s="116"/>
      <c r="CE68" s="117"/>
    </row>
    <row r="69" spans="4:83" ht="8.15" customHeight="1" x14ac:dyDescent="0.55000000000000004">
      <c r="D69" s="163"/>
      <c r="E69" s="164"/>
      <c r="F69" s="165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99"/>
      <c r="AF69" s="100"/>
      <c r="AG69" s="100"/>
      <c r="AH69" s="101"/>
      <c r="AI69" s="118"/>
      <c r="AJ69" s="119"/>
      <c r="AK69" s="119"/>
      <c r="AL69" s="119"/>
      <c r="AM69" s="119"/>
      <c r="AN69" s="119"/>
      <c r="AO69" s="119"/>
      <c r="AP69" s="119"/>
      <c r="AQ69" s="120"/>
      <c r="AR69" s="163"/>
      <c r="AS69" s="164"/>
      <c r="AT69" s="165"/>
      <c r="AU69" s="111"/>
      <c r="AV69" s="111"/>
      <c r="AW69" s="111"/>
      <c r="AX69" s="111"/>
      <c r="AY69" s="111"/>
      <c r="AZ69" s="111"/>
      <c r="BA69" s="111"/>
      <c r="BB69" s="111"/>
      <c r="BC69" s="111"/>
      <c r="BD69" s="111"/>
      <c r="BE69" s="111"/>
      <c r="BF69" s="111"/>
      <c r="BG69" s="111"/>
      <c r="BH69" s="111"/>
      <c r="BI69" s="111"/>
      <c r="BJ69" s="111"/>
      <c r="BK69" s="111"/>
      <c r="BL69" s="111"/>
      <c r="BM69" s="111"/>
      <c r="BN69" s="111"/>
      <c r="BO69" s="111"/>
      <c r="BP69" s="111"/>
      <c r="BQ69" s="111"/>
      <c r="BR69" s="111"/>
      <c r="BS69" s="99"/>
      <c r="BT69" s="100"/>
      <c r="BU69" s="100"/>
      <c r="BV69" s="101"/>
      <c r="BW69" s="118"/>
      <c r="BX69" s="119"/>
      <c r="BY69" s="119"/>
      <c r="BZ69" s="119"/>
      <c r="CA69" s="119"/>
      <c r="CB69" s="119"/>
      <c r="CC69" s="119"/>
      <c r="CD69" s="119"/>
      <c r="CE69" s="120"/>
    </row>
    <row r="70" spans="4:83" ht="8.15" customHeight="1" x14ac:dyDescent="0.55000000000000004">
      <c r="D70" s="157">
        <v>14</v>
      </c>
      <c r="E70" s="158"/>
      <c r="F70" s="159"/>
      <c r="G70" s="90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2"/>
      <c r="S70" s="90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2"/>
      <c r="AE70" s="93"/>
      <c r="AF70" s="94"/>
      <c r="AG70" s="94"/>
      <c r="AH70" s="95"/>
      <c r="AI70" s="112"/>
      <c r="AJ70" s="113"/>
      <c r="AK70" s="113"/>
      <c r="AL70" s="113"/>
      <c r="AM70" s="113"/>
      <c r="AN70" s="113"/>
      <c r="AO70" s="113"/>
      <c r="AP70" s="113"/>
      <c r="AQ70" s="114"/>
      <c r="AR70" s="157">
        <v>40</v>
      </c>
      <c r="AS70" s="158"/>
      <c r="AT70" s="159"/>
      <c r="AU70" s="90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2"/>
      <c r="BG70" s="90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2"/>
      <c r="BS70" s="93"/>
      <c r="BT70" s="94"/>
      <c r="BU70" s="94"/>
      <c r="BV70" s="95"/>
      <c r="BW70" s="112"/>
      <c r="BX70" s="113"/>
      <c r="BY70" s="113"/>
      <c r="BZ70" s="113"/>
      <c r="CA70" s="113"/>
      <c r="CB70" s="113"/>
      <c r="CC70" s="113"/>
      <c r="CD70" s="113"/>
      <c r="CE70" s="114"/>
    </row>
    <row r="71" spans="4:83" ht="8.15" customHeight="1" x14ac:dyDescent="0.55000000000000004">
      <c r="D71" s="160"/>
      <c r="E71" s="161"/>
      <c r="F71" s="162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96"/>
      <c r="AF71" s="97"/>
      <c r="AG71" s="97"/>
      <c r="AH71" s="98"/>
      <c r="AI71" s="115"/>
      <c r="AJ71" s="116"/>
      <c r="AK71" s="116"/>
      <c r="AL71" s="116"/>
      <c r="AM71" s="116"/>
      <c r="AN71" s="116"/>
      <c r="AO71" s="116"/>
      <c r="AP71" s="116"/>
      <c r="AQ71" s="117"/>
      <c r="AR71" s="160"/>
      <c r="AS71" s="161"/>
      <c r="AT71" s="162"/>
      <c r="AU71" s="111"/>
      <c r="AV71" s="111"/>
      <c r="AW71" s="111"/>
      <c r="AX71" s="111"/>
      <c r="AY71" s="111"/>
      <c r="AZ71" s="111"/>
      <c r="BA71" s="111"/>
      <c r="BB71" s="111"/>
      <c r="BC71" s="111"/>
      <c r="BD71" s="111"/>
      <c r="BE71" s="111"/>
      <c r="BF71" s="111"/>
      <c r="BG71" s="111"/>
      <c r="BH71" s="111"/>
      <c r="BI71" s="111"/>
      <c r="BJ71" s="111"/>
      <c r="BK71" s="111"/>
      <c r="BL71" s="111"/>
      <c r="BM71" s="111"/>
      <c r="BN71" s="111"/>
      <c r="BO71" s="111"/>
      <c r="BP71" s="111"/>
      <c r="BQ71" s="111"/>
      <c r="BR71" s="111"/>
      <c r="BS71" s="96"/>
      <c r="BT71" s="97"/>
      <c r="BU71" s="97"/>
      <c r="BV71" s="98"/>
      <c r="BW71" s="115"/>
      <c r="BX71" s="116"/>
      <c r="BY71" s="116"/>
      <c r="BZ71" s="116"/>
      <c r="CA71" s="116"/>
      <c r="CB71" s="116"/>
      <c r="CC71" s="116"/>
      <c r="CD71" s="116"/>
      <c r="CE71" s="117"/>
    </row>
    <row r="72" spans="4:83" ht="8.15" customHeight="1" x14ac:dyDescent="0.55000000000000004">
      <c r="D72" s="160"/>
      <c r="E72" s="161"/>
      <c r="F72" s="162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96"/>
      <c r="AF72" s="97"/>
      <c r="AG72" s="97"/>
      <c r="AH72" s="98"/>
      <c r="AI72" s="115"/>
      <c r="AJ72" s="116"/>
      <c r="AK72" s="116"/>
      <c r="AL72" s="116"/>
      <c r="AM72" s="116"/>
      <c r="AN72" s="116"/>
      <c r="AO72" s="116"/>
      <c r="AP72" s="116"/>
      <c r="AQ72" s="117"/>
      <c r="AR72" s="160"/>
      <c r="AS72" s="161"/>
      <c r="AT72" s="162"/>
      <c r="AU72" s="111"/>
      <c r="AV72" s="111"/>
      <c r="AW72" s="111"/>
      <c r="AX72" s="111"/>
      <c r="AY72" s="111"/>
      <c r="AZ72" s="111"/>
      <c r="BA72" s="111"/>
      <c r="BB72" s="111"/>
      <c r="BC72" s="111"/>
      <c r="BD72" s="111"/>
      <c r="BE72" s="111"/>
      <c r="BF72" s="111"/>
      <c r="BG72" s="111"/>
      <c r="BH72" s="111"/>
      <c r="BI72" s="111"/>
      <c r="BJ72" s="111"/>
      <c r="BK72" s="111"/>
      <c r="BL72" s="111"/>
      <c r="BM72" s="111"/>
      <c r="BN72" s="111"/>
      <c r="BO72" s="111"/>
      <c r="BP72" s="111"/>
      <c r="BQ72" s="111"/>
      <c r="BR72" s="111"/>
      <c r="BS72" s="96"/>
      <c r="BT72" s="97"/>
      <c r="BU72" s="97"/>
      <c r="BV72" s="98"/>
      <c r="BW72" s="115"/>
      <c r="BX72" s="116"/>
      <c r="BY72" s="116"/>
      <c r="BZ72" s="116"/>
      <c r="CA72" s="116"/>
      <c r="CB72" s="116"/>
      <c r="CC72" s="116"/>
      <c r="CD72" s="116"/>
      <c r="CE72" s="117"/>
    </row>
    <row r="73" spans="4:83" ht="8.15" customHeight="1" x14ac:dyDescent="0.55000000000000004">
      <c r="D73" s="163"/>
      <c r="E73" s="164"/>
      <c r="F73" s="165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99"/>
      <c r="AF73" s="100"/>
      <c r="AG73" s="100"/>
      <c r="AH73" s="101"/>
      <c r="AI73" s="118"/>
      <c r="AJ73" s="119"/>
      <c r="AK73" s="119"/>
      <c r="AL73" s="119"/>
      <c r="AM73" s="119"/>
      <c r="AN73" s="119"/>
      <c r="AO73" s="119"/>
      <c r="AP73" s="119"/>
      <c r="AQ73" s="120"/>
      <c r="AR73" s="163"/>
      <c r="AS73" s="164"/>
      <c r="AT73" s="165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  <c r="BH73" s="111"/>
      <c r="BI73" s="111"/>
      <c r="BJ73" s="111"/>
      <c r="BK73" s="111"/>
      <c r="BL73" s="111"/>
      <c r="BM73" s="111"/>
      <c r="BN73" s="111"/>
      <c r="BO73" s="111"/>
      <c r="BP73" s="111"/>
      <c r="BQ73" s="111"/>
      <c r="BR73" s="111"/>
      <c r="BS73" s="99"/>
      <c r="BT73" s="100"/>
      <c r="BU73" s="100"/>
      <c r="BV73" s="101"/>
      <c r="BW73" s="118"/>
      <c r="BX73" s="119"/>
      <c r="BY73" s="119"/>
      <c r="BZ73" s="119"/>
      <c r="CA73" s="119"/>
      <c r="CB73" s="119"/>
      <c r="CC73" s="119"/>
      <c r="CD73" s="119"/>
      <c r="CE73" s="120"/>
    </row>
    <row r="74" spans="4:83" ht="8.15" customHeight="1" x14ac:dyDescent="0.55000000000000004">
      <c r="D74" s="157">
        <v>15</v>
      </c>
      <c r="E74" s="158"/>
      <c r="F74" s="159"/>
      <c r="G74" s="90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2"/>
      <c r="S74" s="90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2"/>
      <c r="AE74" s="93"/>
      <c r="AF74" s="94"/>
      <c r="AG74" s="94"/>
      <c r="AH74" s="95"/>
      <c r="AI74" s="112"/>
      <c r="AJ74" s="113"/>
      <c r="AK74" s="113"/>
      <c r="AL74" s="113"/>
      <c r="AM74" s="113"/>
      <c r="AN74" s="113"/>
      <c r="AO74" s="113"/>
      <c r="AP74" s="113"/>
      <c r="AQ74" s="114"/>
      <c r="AR74" s="157">
        <v>41</v>
      </c>
      <c r="AS74" s="158"/>
      <c r="AT74" s="159"/>
      <c r="AU74" s="90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2"/>
      <c r="BG74" s="90"/>
      <c r="BH74" s="91"/>
      <c r="BI74" s="91"/>
      <c r="BJ74" s="91"/>
      <c r="BK74" s="91"/>
      <c r="BL74" s="91"/>
      <c r="BM74" s="91"/>
      <c r="BN74" s="91"/>
      <c r="BO74" s="91"/>
      <c r="BP74" s="91"/>
      <c r="BQ74" s="91"/>
      <c r="BR74" s="92"/>
      <c r="BS74" s="93"/>
      <c r="BT74" s="94"/>
      <c r="BU74" s="94"/>
      <c r="BV74" s="95"/>
      <c r="BW74" s="112"/>
      <c r="BX74" s="113"/>
      <c r="BY74" s="113"/>
      <c r="BZ74" s="113"/>
      <c r="CA74" s="113"/>
      <c r="CB74" s="113"/>
      <c r="CC74" s="113"/>
      <c r="CD74" s="113"/>
      <c r="CE74" s="114"/>
    </row>
    <row r="75" spans="4:83" ht="8.15" customHeight="1" x14ac:dyDescent="0.55000000000000004">
      <c r="D75" s="160"/>
      <c r="E75" s="161"/>
      <c r="F75" s="162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96"/>
      <c r="AF75" s="97"/>
      <c r="AG75" s="97"/>
      <c r="AH75" s="98"/>
      <c r="AI75" s="115"/>
      <c r="AJ75" s="116"/>
      <c r="AK75" s="116"/>
      <c r="AL75" s="116"/>
      <c r="AM75" s="116"/>
      <c r="AN75" s="116"/>
      <c r="AO75" s="116"/>
      <c r="AP75" s="116"/>
      <c r="AQ75" s="117"/>
      <c r="AR75" s="160"/>
      <c r="AS75" s="161"/>
      <c r="AT75" s="162"/>
      <c r="AU75" s="111"/>
      <c r="AV75" s="111"/>
      <c r="AW75" s="111"/>
      <c r="AX75" s="111"/>
      <c r="AY75" s="111"/>
      <c r="AZ75" s="111"/>
      <c r="BA75" s="111"/>
      <c r="BB75" s="111"/>
      <c r="BC75" s="111"/>
      <c r="BD75" s="111"/>
      <c r="BE75" s="111"/>
      <c r="BF75" s="111"/>
      <c r="BG75" s="111"/>
      <c r="BH75" s="111"/>
      <c r="BI75" s="111"/>
      <c r="BJ75" s="111"/>
      <c r="BK75" s="111"/>
      <c r="BL75" s="111"/>
      <c r="BM75" s="111"/>
      <c r="BN75" s="111"/>
      <c r="BO75" s="111"/>
      <c r="BP75" s="111"/>
      <c r="BQ75" s="111"/>
      <c r="BR75" s="111"/>
      <c r="BS75" s="96"/>
      <c r="BT75" s="97"/>
      <c r="BU75" s="97"/>
      <c r="BV75" s="98"/>
      <c r="BW75" s="115"/>
      <c r="BX75" s="116"/>
      <c r="BY75" s="116"/>
      <c r="BZ75" s="116"/>
      <c r="CA75" s="116"/>
      <c r="CB75" s="116"/>
      <c r="CC75" s="116"/>
      <c r="CD75" s="116"/>
      <c r="CE75" s="117"/>
    </row>
    <row r="76" spans="4:83" ht="8.15" customHeight="1" x14ac:dyDescent="0.55000000000000004">
      <c r="D76" s="160"/>
      <c r="E76" s="161"/>
      <c r="F76" s="162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96"/>
      <c r="AF76" s="97"/>
      <c r="AG76" s="97"/>
      <c r="AH76" s="98"/>
      <c r="AI76" s="115"/>
      <c r="AJ76" s="116"/>
      <c r="AK76" s="116"/>
      <c r="AL76" s="116"/>
      <c r="AM76" s="116"/>
      <c r="AN76" s="116"/>
      <c r="AO76" s="116"/>
      <c r="AP76" s="116"/>
      <c r="AQ76" s="117"/>
      <c r="AR76" s="160"/>
      <c r="AS76" s="161"/>
      <c r="AT76" s="162"/>
      <c r="AU76" s="111"/>
      <c r="AV76" s="111"/>
      <c r="AW76" s="111"/>
      <c r="AX76" s="111"/>
      <c r="AY76" s="111"/>
      <c r="AZ76" s="111"/>
      <c r="BA76" s="111"/>
      <c r="BB76" s="111"/>
      <c r="BC76" s="111"/>
      <c r="BD76" s="111"/>
      <c r="BE76" s="111"/>
      <c r="BF76" s="111"/>
      <c r="BG76" s="111"/>
      <c r="BH76" s="111"/>
      <c r="BI76" s="111"/>
      <c r="BJ76" s="111"/>
      <c r="BK76" s="111"/>
      <c r="BL76" s="111"/>
      <c r="BM76" s="111"/>
      <c r="BN76" s="111"/>
      <c r="BO76" s="111"/>
      <c r="BP76" s="111"/>
      <c r="BQ76" s="111"/>
      <c r="BR76" s="111"/>
      <c r="BS76" s="96"/>
      <c r="BT76" s="97"/>
      <c r="BU76" s="97"/>
      <c r="BV76" s="98"/>
      <c r="BW76" s="115"/>
      <c r="BX76" s="116"/>
      <c r="BY76" s="116"/>
      <c r="BZ76" s="116"/>
      <c r="CA76" s="116"/>
      <c r="CB76" s="116"/>
      <c r="CC76" s="116"/>
      <c r="CD76" s="116"/>
      <c r="CE76" s="117"/>
    </row>
    <row r="77" spans="4:83" ht="8.15" customHeight="1" x14ac:dyDescent="0.55000000000000004">
      <c r="D77" s="163"/>
      <c r="E77" s="164"/>
      <c r="F77" s="165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  <c r="AC77" s="111"/>
      <c r="AD77" s="111"/>
      <c r="AE77" s="99"/>
      <c r="AF77" s="100"/>
      <c r="AG77" s="100"/>
      <c r="AH77" s="101"/>
      <c r="AI77" s="118"/>
      <c r="AJ77" s="119"/>
      <c r="AK77" s="119"/>
      <c r="AL77" s="119"/>
      <c r="AM77" s="119"/>
      <c r="AN77" s="119"/>
      <c r="AO77" s="119"/>
      <c r="AP77" s="119"/>
      <c r="AQ77" s="120"/>
      <c r="AR77" s="163"/>
      <c r="AS77" s="164"/>
      <c r="AT77" s="165"/>
      <c r="AU77" s="111"/>
      <c r="AV77" s="111"/>
      <c r="AW77" s="111"/>
      <c r="AX77" s="111"/>
      <c r="AY77" s="111"/>
      <c r="AZ77" s="111"/>
      <c r="BA77" s="111"/>
      <c r="BB77" s="111"/>
      <c r="BC77" s="111"/>
      <c r="BD77" s="111"/>
      <c r="BE77" s="111"/>
      <c r="BF77" s="111"/>
      <c r="BG77" s="111"/>
      <c r="BH77" s="111"/>
      <c r="BI77" s="111"/>
      <c r="BJ77" s="111"/>
      <c r="BK77" s="111"/>
      <c r="BL77" s="111"/>
      <c r="BM77" s="111"/>
      <c r="BN77" s="111"/>
      <c r="BO77" s="111"/>
      <c r="BP77" s="111"/>
      <c r="BQ77" s="111"/>
      <c r="BR77" s="111"/>
      <c r="BS77" s="99"/>
      <c r="BT77" s="100"/>
      <c r="BU77" s="100"/>
      <c r="BV77" s="101"/>
      <c r="BW77" s="118"/>
      <c r="BX77" s="119"/>
      <c r="BY77" s="119"/>
      <c r="BZ77" s="119"/>
      <c r="CA77" s="119"/>
      <c r="CB77" s="119"/>
      <c r="CC77" s="119"/>
      <c r="CD77" s="119"/>
      <c r="CE77" s="120"/>
    </row>
    <row r="78" spans="4:83" ht="8.15" customHeight="1" x14ac:dyDescent="0.55000000000000004">
      <c r="D78" s="157">
        <v>16</v>
      </c>
      <c r="E78" s="158"/>
      <c r="F78" s="159"/>
      <c r="G78" s="90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2"/>
      <c r="S78" s="90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2"/>
      <c r="AE78" s="93"/>
      <c r="AF78" s="94"/>
      <c r="AG78" s="94"/>
      <c r="AH78" s="95"/>
      <c r="AI78" s="112"/>
      <c r="AJ78" s="113"/>
      <c r="AK78" s="113"/>
      <c r="AL78" s="113"/>
      <c r="AM78" s="113"/>
      <c r="AN78" s="113"/>
      <c r="AO78" s="113"/>
      <c r="AP78" s="113"/>
      <c r="AQ78" s="114"/>
      <c r="AR78" s="157">
        <v>42</v>
      </c>
      <c r="AS78" s="158"/>
      <c r="AT78" s="159"/>
      <c r="AU78" s="90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2"/>
      <c r="BG78" s="90"/>
      <c r="BH78" s="91"/>
      <c r="BI78" s="91"/>
      <c r="BJ78" s="91"/>
      <c r="BK78" s="91"/>
      <c r="BL78" s="91"/>
      <c r="BM78" s="91"/>
      <c r="BN78" s="91"/>
      <c r="BO78" s="91"/>
      <c r="BP78" s="91"/>
      <c r="BQ78" s="91"/>
      <c r="BR78" s="92"/>
      <c r="BS78" s="93"/>
      <c r="BT78" s="94"/>
      <c r="BU78" s="94"/>
      <c r="BV78" s="95"/>
      <c r="BW78" s="112"/>
      <c r="BX78" s="113"/>
      <c r="BY78" s="113"/>
      <c r="BZ78" s="113"/>
      <c r="CA78" s="113"/>
      <c r="CB78" s="113"/>
      <c r="CC78" s="113"/>
      <c r="CD78" s="113"/>
      <c r="CE78" s="114"/>
    </row>
    <row r="79" spans="4:83" ht="8.15" customHeight="1" x14ac:dyDescent="0.55000000000000004">
      <c r="D79" s="160"/>
      <c r="E79" s="161"/>
      <c r="F79" s="162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96"/>
      <c r="AF79" s="97"/>
      <c r="AG79" s="97"/>
      <c r="AH79" s="98"/>
      <c r="AI79" s="115"/>
      <c r="AJ79" s="116"/>
      <c r="AK79" s="116"/>
      <c r="AL79" s="116"/>
      <c r="AM79" s="116"/>
      <c r="AN79" s="116"/>
      <c r="AO79" s="116"/>
      <c r="AP79" s="116"/>
      <c r="AQ79" s="117"/>
      <c r="AR79" s="160"/>
      <c r="AS79" s="161"/>
      <c r="AT79" s="162"/>
      <c r="AU79" s="111"/>
      <c r="AV79" s="111"/>
      <c r="AW79" s="111"/>
      <c r="AX79" s="111"/>
      <c r="AY79" s="111"/>
      <c r="AZ79" s="111"/>
      <c r="BA79" s="111"/>
      <c r="BB79" s="111"/>
      <c r="BC79" s="111"/>
      <c r="BD79" s="111"/>
      <c r="BE79" s="111"/>
      <c r="BF79" s="111"/>
      <c r="BG79" s="111"/>
      <c r="BH79" s="111"/>
      <c r="BI79" s="111"/>
      <c r="BJ79" s="111"/>
      <c r="BK79" s="111"/>
      <c r="BL79" s="111"/>
      <c r="BM79" s="111"/>
      <c r="BN79" s="111"/>
      <c r="BO79" s="111"/>
      <c r="BP79" s="111"/>
      <c r="BQ79" s="111"/>
      <c r="BR79" s="111"/>
      <c r="BS79" s="96"/>
      <c r="BT79" s="97"/>
      <c r="BU79" s="97"/>
      <c r="BV79" s="98"/>
      <c r="BW79" s="115"/>
      <c r="BX79" s="116"/>
      <c r="BY79" s="116"/>
      <c r="BZ79" s="116"/>
      <c r="CA79" s="116"/>
      <c r="CB79" s="116"/>
      <c r="CC79" s="116"/>
      <c r="CD79" s="116"/>
      <c r="CE79" s="117"/>
    </row>
    <row r="80" spans="4:83" ht="8.15" customHeight="1" x14ac:dyDescent="0.55000000000000004">
      <c r="D80" s="160"/>
      <c r="E80" s="161"/>
      <c r="F80" s="162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96"/>
      <c r="AF80" s="97"/>
      <c r="AG80" s="97"/>
      <c r="AH80" s="98"/>
      <c r="AI80" s="115"/>
      <c r="AJ80" s="116"/>
      <c r="AK80" s="116"/>
      <c r="AL80" s="116"/>
      <c r="AM80" s="116"/>
      <c r="AN80" s="116"/>
      <c r="AO80" s="116"/>
      <c r="AP80" s="116"/>
      <c r="AQ80" s="117"/>
      <c r="AR80" s="160"/>
      <c r="AS80" s="161"/>
      <c r="AT80" s="162"/>
      <c r="AU80" s="111"/>
      <c r="AV80" s="111"/>
      <c r="AW80" s="111"/>
      <c r="AX80" s="111"/>
      <c r="AY80" s="111"/>
      <c r="AZ80" s="111"/>
      <c r="BA80" s="111"/>
      <c r="BB80" s="111"/>
      <c r="BC80" s="111"/>
      <c r="BD80" s="111"/>
      <c r="BE80" s="111"/>
      <c r="BF80" s="111"/>
      <c r="BG80" s="111"/>
      <c r="BH80" s="111"/>
      <c r="BI80" s="111"/>
      <c r="BJ80" s="111"/>
      <c r="BK80" s="111"/>
      <c r="BL80" s="111"/>
      <c r="BM80" s="111"/>
      <c r="BN80" s="111"/>
      <c r="BO80" s="111"/>
      <c r="BP80" s="111"/>
      <c r="BQ80" s="111"/>
      <c r="BR80" s="111"/>
      <c r="BS80" s="96"/>
      <c r="BT80" s="97"/>
      <c r="BU80" s="97"/>
      <c r="BV80" s="98"/>
      <c r="BW80" s="115"/>
      <c r="BX80" s="116"/>
      <c r="BY80" s="116"/>
      <c r="BZ80" s="116"/>
      <c r="CA80" s="116"/>
      <c r="CB80" s="116"/>
      <c r="CC80" s="116"/>
      <c r="CD80" s="116"/>
      <c r="CE80" s="117"/>
    </row>
    <row r="81" spans="4:83" ht="8.15" customHeight="1" x14ac:dyDescent="0.55000000000000004">
      <c r="D81" s="163"/>
      <c r="E81" s="164"/>
      <c r="F81" s="165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99"/>
      <c r="AF81" s="100"/>
      <c r="AG81" s="100"/>
      <c r="AH81" s="101"/>
      <c r="AI81" s="118"/>
      <c r="AJ81" s="119"/>
      <c r="AK81" s="119"/>
      <c r="AL81" s="119"/>
      <c r="AM81" s="119"/>
      <c r="AN81" s="119"/>
      <c r="AO81" s="119"/>
      <c r="AP81" s="119"/>
      <c r="AQ81" s="120"/>
      <c r="AR81" s="163"/>
      <c r="AS81" s="164"/>
      <c r="AT81" s="165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99"/>
      <c r="BT81" s="100"/>
      <c r="BU81" s="100"/>
      <c r="BV81" s="101"/>
      <c r="BW81" s="118"/>
      <c r="BX81" s="119"/>
      <c r="BY81" s="119"/>
      <c r="BZ81" s="119"/>
      <c r="CA81" s="119"/>
      <c r="CB81" s="119"/>
      <c r="CC81" s="119"/>
      <c r="CD81" s="119"/>
      <c r="CE81" s="120"/>
    </row>
    <row r="82" spans="4:83" ht="8.15" customHeight="1" x14ac:dyDescent="0.55000000000000004">
      <c r="D82" s="157">
        <v>17</v>
      </c>
      <c r="E82" s="158"/>
      <c r="F82" s="159"/>
      <c r="G82" s="90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2"/>
      <c r="S82" s="90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2"/>
      <c r="AE82" s="93"/>
      <c r="AF82" s="94"/>
      <c r="AG82" s="94"/>
      <c r="AH82" s="95"/>
      <c r="AI82" s="112"/>
      <c r="AJ82" s="113"/>
      <c r="AK82" s="113"/>
      <c r="AL82" s="113"/>
      <c r="AM82" s="113"/>
      <c r="AN82" s="113"/>
      <c r="AO82" s="113"/>
      <c r="AP82" s="113"/>
      <c r="AQ82" s="114"/>
      <c r="AR82" s="157">
        <v>43</v>
      </c>
      <c r="AS82" s="158"/>
      <c r="AT82" s="159"/>
      <c r="AU82" s="90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2"/>
      <c r="BG82" s="90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2"/>
      <c r="BS82" s="93"/>
      <c r="BT82" s="94"/>
      <c r="BU82" s="94"/>
      <c r="BV82" s="95"/>
      <c r="BW82" s="112"/>
      <c r="BX82" s="113"/>
      <c r="BY82" s="113"/>
      <c r="BZ82" s="113"/>
      <c r="CA82" s="113"/>
      <c r="CB82" s="113"/>
      <c r="CC82" s="113"/>
      <c r="CD82" s="113"/>
      <c r="CE82" s="114"/>
    </row>
    <row r="83" spans="4:83" ht="8.15" customHeight="1" x14ac:dyDescent="0.55000000000000004">
      <c r="D83" s="160"/>
      <c r="E83" s="161"/>
      <c r="F83" s="162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96"/>
      <c r="AF83" s="97"/>
      <c r="AG83" s="97"/>
      <c r="AH83" s="98"/>
      <c r="AI83" s="115"/>
      <c r="AJ83" s="116"/>
      <c r="AK83" s="116"/>
      <c r="AL83" s="116"/>
      <c r="AM83" s="116"/>
      <c r="AN83" s="116"/>
      <c r="AO83" s="116"/>
      <c r="AP83" s="116"/>
      <c r="AQ83" s="117"/>
      <c r="AR83" s="160"/>
      <c r="AS83" s="161"/>
      <c r="AT83" s="162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  <c r="BJ83" s="111"/>
      <c r="BK83" s="111"/>
      <c r="BL83" s="111"/>
      <c r="BM83" s="111"/>
      <c r="BN83" s="111"/>
      <c r="BO83" s="111"/>
      <c r="BP83" s="111"/>
      <c r="BQ83" s="111"/>
      <c r="BR83" s="111"/>
      <c r="BS83" s="96"/>
      <c r="BT83" s="97"/>
      <c r="BU83" s="97"/>
      <c r="BV83" s="98"/>
      <c r="BW83" s="115"/>
      <c r="BX83" s="116"/>
      <c r="BY83" s="116"/>
      <c r="BZ83" s="116"/>
      <c r="CA83" s="116"/>
      <c r="CB83" s="116"/>
      <c r="CC83" s="116"/>
      <c r="CD83" s="116"/>
      <c r="CE83" s="117"/>
    </row>
    <row r="84" spans="4:83" ht="8.15" customHeight="1" x14ac:dyDescent="0.55000000000000004">
      <c r="D84" s="160"/>
      <c r="E84" s="161"/>
      <c r="F84" s="162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96"/>
      <c r="AF84" s="97"/>
      <c r="AG84" s="97"/>
      <c r="AH84" s="98"/>
      <c r="AI84" s="115"/>
      <c r="AJ84" s="116"/>
      <c r="AK84" s="116"/>
      <c r="AL84" s="116"/>
      <c r="AM84" s="116"/>
      <c r="AN84" s="116"/>
      <c r="AO84" s="116"/>
      <c r="AP84" s="116"/>
      <c r="AQ84" s="117"/>
      <c r="AR84" s="160"/>
      <c r="AS84" s="161"/>
      <c r="AT84" s="162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96"/>
      <c r="BT84" s="97"/>
      <c r="BU84" s="97"/>
      <c r="BV84" s="98"/>
      <c r="BW84" s="115"/>
      <c r="BX84" s="116"/>
      <c r="BY84" s="116"/>
      <c r="BZ84" s="116"/>
      <c r="CA84" s="116"/>
      <c r="CB84" s="116"/>
      <c r="CC84" s="116"/>
      <c r="CD84" s="116"/>
      <c r="CE84" s="117"/>
    </row>
    <row r="85" spans="4:83" ht="8.15" customHeight="1" x14ac:dyDescent="0.55000000000000004">
      <c r="D85" s="163"/>
      <c r="E85" s="164"/>
      <c r="F85" s="165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99"/>
      <c r="AF85" s="100"/>
      <c r="AG85" s="100"/>
      <c r="AH85" s="101"/>
      <c r="AI85" s="118"/>
      <c r="AJ85" s="119"/>
      <c r="AK85" s="119"/>
      <c r="AL85" s="119"/>
      <c r="AM85" s="119"/>
      <c r="AN85" s="119"/>
      <c r="AO85" s="119"/>
      <c r="AP85" s="119"/>
      <c r="AQ85" s="120"/>
      <c r="AR85" s="163"/>
      <c r="AS85" s="164"/>
      <c r="AT85" s="165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99"/>
      <c r="BT85" s="100"/>
      <c r="BU85" s="100"/>
      <c r="BV85" s="101"/>
      <c r="BW85" s="118"/>
      <c r="BX85" s="119"/>
      <c r="BY85" s="119"/>
      <c r="BZ85" s="119"/>
      <c r="CA85" s="119"/>
      <c r="CB85" s="119"/>
      <c r="CC85" s="119"/>
      <c r="CD85" s="119"/>
      <c r="CE85" s="120"/>
    </row>
    <row r="86" spans="4:83" ht="8.15" customHeight="1" x14ac:dyDescent="0.55000000000000004">
      <c r="D86" s="157">
        <v>18</v>
      </c>
      <c r="E86" s="158"/>
      <c r="F86" s="159"/>
      <c r="G86" s="90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2"/>
      <c r="S86" s="90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2"/>
      <c r="AE86" s="93"/>
      <c r="AF86" s="94"/>
      <c r="AG86" s="94"/>
      <c r="AH86" s="95"/>
      <c r="AI86" s="112"/>
      <c r="AJ86" s="113"/>
      <c r="AK86" s="113"/>
      <c r="AL86" s="113"/>
      <c r="AM86" s="113"/>
      <c r="AN86" s="113"/>
      <c r="AO86" s="113"/>
      <c r="AP86" s="113"/>
      <c r="AQ86" s="114"/>
      <c r="AR86" s="157">
        <v>44</v>
      </c>
      <c r="AS86" s="158"/>
      <c r="AT86" s="159"/>
      <c r="AU86" s="90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2"/>
      <c r="BG86" s="90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2"/>
      <c r="BS86" s="93"/>
      <c r="BT86" s="94"/>
      <c r="BU86" s="94"/>
      <c r="BV86" s="95"/>
      <c r="BW86" s="112"/>
      <c r="BX86" s="113"/>
      <c r="BY86" s="113"/>
      <c r="BZ86" s="113"/>
      <c r="CA86" s="113"/>
      <c r="CB86" s="113"/>
      <c r="CC86" s="113"/>
      <c r="CD86" s="113"/>
      <c r="CE86" s="114"/>
    </row>
    <row r="87" spans="4:83" ht="8.15" customHeight="1" x14ac:dyDescent="0.55000000000000004">
      <c r="D87" s="160"/>
      <c r="E87" s="161"/>
      <c r="F87" s="162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  <c r="AB87" s="111"/>
      <c r="AC87" s="111"/>
      <c r="AD87" s="111"/>
      <c r="AE87" s="96"/>
      <c r="AF87" s="97"/>
      <c r="AG87" s="97"/>
      <c r="AH87" s="98"/>
      <c r="AI87" s="115"/>
      <c r="AJ87" s="116"/>
      <c r="AK87" s="116"/>
      <c r="AL87" s="116"/>
      <c r="AM87" s="116"/>
      <c r="AN87" s="116"/>
      <c r="AO87" s="116"/>
      <c r="AP87" s="116"/>
      <c r="AQ87" s="117"/>
      <c r="AR87" s="160"/>
      <c r="AS87" s="161"/>
      <c r="AT87" s="162"/>
      <c r="AU87" s="111"/>
      <c r="AV87" s="111"/>
      <c r="AW87" s="111"/>
      <c r="AX87" s="111"/>
      <c r="AY87" s="111"/>
      <c r="AZ87" s="111"/>
      <c r="BA87" s="111"/>
      <c r="BB87" s="111"/>
      <c r="BC87" s="111"/>
      <c r="BD87" s="111"/>
      <c r="BE87" s="111"/>
      <c r="BF87" s="111"/>
      <c r="BG87" s="111"/>
      <c r="BH87" s="111"/>
      <c r="BI87" s="111"/>
      <c r="BJ87" s="111"/>
      <c r="BK87" s="111"/>
      <c r="BL87" s="111"/>
      <c r="BM87" s="111"/>
      <c r="BN87" s="111"/>
      <c r="BO87" s="111"/>
      <c r="BP87" s="111"/>
      <c r="BQ87" s="111"/>
      <c r="BR87" s="111"/>
      <c r="BS87" s="96"/>
      <c r="BT87" s="97"/>
      <c r="BU87" s="97"/>
      <c r="BV87" s="98"/>
      <c r="BW87" s="115"/>
      <c r="BX87" s="116"/>
      <c r="BY87" s="116"/>
      <c r="BZ87" s="116"/>
      <c r="CA87" s="116"/>
      <c r="CB87" s="116"/>
      <c r="CC87" s="116"/>
      <c r="CD87" s="116"/>
      <c r="CE87" s="117"/>
    </row>
    <row r="88" spans="4:83" ht="8.15" customHeight="1" x14ac:dyDescent="0.55000000000000004">
      <c r="D88" s="160"/>
      <c r="E88" s="161"/>
      <c r="F88" s="162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  <c r="AB88" s="111"/>
      <c r="AC88" s="111"/>
      <c r="AD88" s="111"/>
      <c r="AE88" s="96"/>
      <c r="AF88" s="97"/>
      <c r="AG88" s="97"/>
      <c r="AH88" s="98"/>
      <c r="AI88" s="115"/>
      <c r="AJ88" s="116"/>
      <c r="AK88" s="116"/>
      <c r="AL88" s="116"/>
      <c r="AM88" s="116"/>
      <c r="AN88" s="116"/>
      <c r="AO88" s="116"/>
      <c r="AP88" s="116"/>
      <c r="AQ88" s="117"/>
      <c r="AR88" s="160"/>
      <c r="AS88" s="161"/>
      <c r="AT88" s="162"/>
      <c r="AU88" s="111"/>
      <c r="AV88" s="111"/>
      <c r="AW88" s="111"/>
      <c r="AX88" s="111"/>
      <c r="AY88" s="111"/>
      <c r="AZ88" s="111"/>
      <c r="BA88" s="111"/>
      <c r="BB88" s="111"/>
      <c r="BC88" s="111"/>
      <c r="BD88" s="111"/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/>
      <c r="BP88" s="111"/>
      <c r="BQ88" s="111"/>
      <c r="BR88" s="111"/>
      <c r="BS88" s="96"/>
      <c r="BT88" s="97"/>
      <c r="BU88" s="97"/>
      <c r="BV88" s="98"/>
      <c r="BW88" s="115"/>
      <c r="BX88" s="116"/>
      <c r="BY88" s="116"/>
      <c r="BZ88" s="116"/>
      <c r="CA88" s="116"/>
      <c r="CB88" s="116"/>
      <c r="CC88" s="116"/>
      <c r="CD88" s="116"/>
      <c r="CE88" s="117"/>
    </row>
    <row r="89" spans="4:83" ht="8.15" customHeight="1" x14ac:dyDescent="0.55000000000000004">
      <c r="D89" s="163"/>
      <c r="E89" s="164"/>
      <c r="F89" s="165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  <c r="AB89" s="111"/>
      <c r="AC89" s="111"/>
      <c r="AD89" s="111"/>
      <c r="AE89" s="99"/>
      <c r="AF89" s="100"/>
      <c r="AG89" s="100"/>
      <c r="AH89" s="101"/>
      <c r="AI89" s="118"/>
      <c r="AJ89" s="119"/>
      <c r="AK89" s="119"/>
      <c r="AL89" s="119"/>
      <c r="AM89" s="119"/>
      <c r="AN89" s="119"/>
      <c r="AO89" s="119"/>
      <c r="AP89" s="119"/>
      <c r="AQ89" s="120"/>
      <c r="AR89" s="163"/>
      <c r="AS89" s="164"/>
      <c r="AT89" s="165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/>
      <c r="BP89" s="111"/>
      <c r="BQ89" s="111"/>
      <c r="BR89" s="111"/>
      <c r="BS89" s="99"/>
      <c r="BT89" s="100"/>
      <c r="BU89" s="100"/>
      <c r="BV89" s="101"/>
      <c r="BW89" s="118"/>
      <c r="BX89" s="119"/>
      <c r="BY89" s="119"/>
      <c r="BZ89" s="119"/>
      <c r="CA89" s="119"/>
      <c r="CB89" s="119"/>
      <c r="CC89" s="119"/>
      <c r="CD89" s="119"/>
      <c r="CE89" s="120"/>
    </row>
    <row r="90" spans="4:83" ht="8.15" customHeight="1" x14ac:dyDescent="0.55000000000000004">
      <c r="D90" s="157">
        <v>19</v>
      </c>
      <c r="E90" s="158"/>
      <c r="F90" s="159"/>
      <c r="G90" s="90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2"/>
      <c r="S90" s="90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2"/>
      <c r="AE90" s="93"/>
      <c r="AF90" s="94"/>
      <c r="AG90" s="94"/>
      <c r="AH90" s="95"/>
      <c r="AI90" s="112"/>
      <c r="AJ90" s="113"/>
      <c r="AK90" s="113"/>
      <c r="AL90" s="113"/>
      <c r="AM90" s="113"/>
      <c r="AN90" s="113"/>
      <c r="AO90" s="113"/>
      <c r="AP90" s="113"/>
      <c r="AQ90" s="114"/>
      <c r="AR90" s="157">
        <v>45</v>
      </c>
      <c r="AS90" s="158"/>
      <c r="AT90" s="159"/>
      <c r="AU90" s="90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2"/>
      <c r="BG90" s="90"/>
      <c r="BH90" s="91"/>
      <c r="BI90" s="91"/>
      <c r="BJ90" s="91"/>
      <c r="BK90" s="91"/>
      <c r="BL90" s="91"/>
      <c r="BM90" s="91"/>
      <c r="BN90" s="91"/>
      <c r="BO90" s="91"/>
      <c r="BP90" s="91"/>
      <c r="BQ90" s="91"/>
      <c r="BR90" s="92"/>
      <c r="BS90" s="93"/>
      <c r="BT90" s="94"/>
      <c r="BU90" s="94"/>
      <c r="BV90" s="95"/>
      <c r="BW90" s="112"/>
      <c r="BX90" s="113"/>
      <c r="BY90" s="113"/>
      <c r="BZ90" s="113"/>
      <c r="CA90" s="113"/>
      <c r="CB90" s="113"/>
      <c r="CC90" s="113"/>
      <c r="CD90" s="113"/>
      <c r="CE90" s="114"/>
    </row>
    <row r="91" spans="4:83" ht="8.15" customHeight="1" x14ac:dyDescent="0.55000000000000004">
      <c r="D91" s="160"/>
      <c r="E91" s="161"/>
      <c r="F91" s="162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  <c r="AB91" s="111"/>
      <c r="AC91" s="111"/>
      <c r="AD91" s="111"/>
      <c r="AE91" s="96"/>
      <c r="AF91" s="97"/>
      <c r="AG91" s="97"/>
      <c r="AH91" s="98"/>
      <c r="AI91" s="115"/>
      <c r="AJ91" s="116"/>
      <c r="AK91" s="116"/>
      <c r="AL91" s="116"/>
      <c r="AM91" s="116"/>
      <c r="AN91" s="116"/>
      <c r="AO91" s="116"/>
      <c r="AP91" s="116"/>
      <c r="AQ91" s="117"/>
      <c r="AR91" s="160"/>
      <c r="AS91" s="161"/>
      <c r="AT91" s="162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96"/>
      <c r="BT91" s="97"/>
      <c r="BU91" s="97"/>
      <c r="BV91" s="98"/>
      <c r="BW91" s="115"/>
      <c r="BX91" s="116"/>
      <c r="BY91" s="116"/>
      <c r="BZ91" s="116"/>
      <c r="CA91" s="116"/>
      <c r="CB91" s="116"/>
      <c r="CC91" s="116"/>
      <c r="CD91" s="116"/>
      <c r="CE91" s="117"/>
    </row>
    <row r="92" spans="4:83" ht="8.15" customHeight="1" x14ac:dyDescent="0.55000000000000004">
      <c r="D92" s="160"/>
      <c r="E92" s="161"/>
      <c r="F92" s="162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  <c r="AB92" s="111"/>
      <c r="AC92" s="111"/>
      <c r="AD92" s="111"/>
      <c r="AE92" s="96"/>
      <c r="AF92" s="97"/>
      <c r="AG92" s="97"/>
      <c r="AH92" s="98"/>
      <c r="AI92" s="115"/>
      <c r="AJ92" s="116"/>
      <c r="AK92" s="116"/>
      <c r="AL92" s="116"/>
      <c r="AM92" s="116"/>
      <c r="AN92" s="116"/>
      <c r="AO92" s="116"/>
      <c r="AP92" s="116"/>
      <c r="AQ92" s="117"/>
      <c r="AR92" s="160"/>
      <c r="AS92" s="161"/>
      <c r="AT92" s="162"/>
      <c r="AU92" s="111"/>
      <c r="AV92" s="111"/>
      <c r="AW92" s="111"/>
      <c r="AX92" s="111"/>
      <c r="AY92" s="111"/>
      <c r="AZ92" s="111"/>
      <c r="BA92" s="111"/>
      <c r="BB92" s="111"/>
      <c r="BC92" s="111"/>
      <c r="BD92" s="111"/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/>
      <c r="BP92" s="111"/>
      <c r="BQ92" s="111"/>
      <c r="BR92" s="111"/>
      <c r="BS92" s="96"/>
      <c r="BT92" s="97"/>
      <c r="BU92" s="97"/>
      <c r="BV92" s="98"/>
      <c r="BW92" s="115"/>
      <c r="BX92" s="116"/>
      <c r="BY92" s="116"/>
      <c r="BZ92" s="116"/>
      <c r="CA92" s="116"/>
      <c r="CB92" s="116"/>
      <c r="CC92" s="116"/>
      <c r="CD92" s="116"/>
      <c r="CE92" s="117"/>
    </row>
    <row r="93" spans="4:83" ht="8.15" customHeight="1" x14ac:dyDescent="0.55000000000000004">
      <c r="D93" s="163"/>
      <c r="E93" s="164"/>
      <c r="F93" s="165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  <c r="AB93" s="111"/>
      <c r="AC93" s="111"/>
      <c r="AD93" s="111"/>
      <c r="AE93" s="99"/>
      <c r="AF93" s="100"/>
      <c r="AG93" s="100"/>
      <c r="AH93" s="101"/>
      <c r="AI93" s="118"/>
      <c r="AJ93" s="119"/>
      <c r="AK93" s="119"/>
      <c r="AL93" s="119"/>
      <c r="AM93" s="119"/>
      <c r="AN93" s="119"/>
      <c r="AO93" s="119"/>
      <c r="AP93" s="119"/>
      <c r="AQ93" s="120"/>
      <c r="AR93" s="163"/>
      <c r="AS93" s="164"/>
      <c r="AT93" s="165"/>
      <c r="AU93" s="111"/>
      <c r="AV93" s="111"/>
      <c r="AW93" s="111"/>
      <c r="AX93" s="111"/>
      <c r="AY93" s="111"/>
      <c r="AZ93" s="111"/>
      <c r="BA93" s="111"/>
      <c r="BB93" s="111"/>
      <c r="BC93" s="111"/>
      <c r="BD93" s="111"/>
      <c r="BE93" s="111"/>
      <c r="BF93" s="111"/>
      <c r="BG93" s="111"/>
      <c r="BH93" s="111"/>
      <c r="BI93" s="111"/>
      <c r="BJ93" s="111"/>
      <c r="BK93" s="111"/>
      <c r="BL93" s="111"/>
      <c r="BM93" s="111"/>
      <c r="BN93" s="111"/>
      <c r="BO93" s="111"/>
      <c r="BP93" s="111"/>
      <c r="BQ93" s="111"/>
      <c r="BR93" s="111"/>
      <c r="BS93" s="99"/>
      <c r="BT93" s="100"/>
      <c r="BU93" s="100"/>
      <c r="BV93" s="101"/>
      <c r="BW93" s="118"/>
      <c r="BX93" s="119"/>
      <c r="BY93" s="119"/>
      <c r="BZ93" s="119"/>
      <c r="CA93" s="119"/>
      <c r="CB93" s="119"/>
      <c r="CC93" s="119"/>
      <c r="CD93" s="119"/>
      <c r="CE93" s="120"/>
    </row>
    <row r="94" spans="4:83" ht="8.15" customHeight="1" x14ac:dyDescent="0.55000000000000004">
      <c r="D94" s="157">
        <v>20</v>
      </c>
      <c r="E94" s="158"/>
      <c r="F94" s="159"/>
      <c r="G94" s="90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2"/>
      <c r="S94" s="90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2"/>
      <c r="AE94" s="93"/>
      <c r="AF94" s="94"/>
      <c r="AG94" s="94"/>
      <c r="AH94" s="95"/>
      <c r="AI94" s="112"/>
      <c r="AJ94" s="113"/>
      <c r="AK94" s="113"/>
      <c r="AL94" s="113"/>
      <c r="AM94" s="113"/>
      <c r="AN94" s="113"/>
      <c r="AO94" s="113"/>
      <c r="AP94" s="113"/>
      <c r="AQ94" s="114"/>
      <c r="AR94" s="157">
        <v>46</v>
      </c>
      <c r="AS94" s="158"/>
      <c r="AT94" s="159"/>
      <c r="AU94" s="90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2"/>
      <c r="BG94" s="90"/>
      <c r="BH94" s="91"/>
      <c r="BI94" s="91"/>
      <c r="BJ94" s="91"/>
      <c r="BK94" s="91"/>
      <c r="BL94" s="91"/>
      <c r="BM94" s="91"/>
      <c r="BN94" s="91"/>
      <c r="BO94" s="91"/>
      <c r="BP94" s="91"/>
      <c r="BQ94" s="91"/>
      <c r="BR94" s="92"/>
      <c r="BS94" s="93"/>
      <c r="BT94" s="94"/>
      <c r="BU94" s="94"/>
      <c r="BV94" s="95"/>
      <c r="BW94" s="112"/>
      <c r="BX94" s="113"/>
      <c r="BY94" s="113"/>
      <c r="BZ94" s="113"/>
      <c r="CA94" s="113"/>
      <c r="CB94" s="113"/>
      <c r="CC94" s="113"/>
      <c r="CD94" s="113"/>
      <c r="CE94" s="114"/>
    </row>
    <row r="95" spans="4:83" ht="8.15" customHeight="1" x14ac:dyDescent="0.55000000000000004">
      <c r="D95" s="160"/>
      <c r="E95" s="161"/>
      <c r="F95" s="162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96"/>
      <c r="AF95" s="97"/>
      <c r="AG95" s="97"/>
      <c r="AH95" s="98"/>
      <c r="AI95" s="115"/>
      <c r="AJ95" s="116"/>
      <c r="AK95" s="116"/>
      <c r="AL95" s="116"/>
      <c r="AM95" s="116"/>
      <c r="AN95" s="116"/>
      <c r="AO95" s="116"/>
      <c r="AP95" s="116"/>
      <c r="AQ95" s="117"/>
      <c r="AR95" s="160"/>
      <c r="AS95" s="161"/>
      <c r="AT95" s="162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/>
      <c r="BP95" s="111"/>
      <c r="BQ95" s="111"/>
      <c r="BR95" s="111"/>
      <c r="BS95" s="96"/>
      <c r="BT95" s="97"/>
      <c r="BU95" s="97"/>
      <c r="BV95" s="98"/>
      <c r="BW95" s="115"/>
      <c r="BX95" s="116"/>
      <c r="BY95" s="116"/>
      <c r="BZ95" s="116"/>
      <c r="CA95" s="116"/>
      <c r="CB95" s="116"/>
      <c r="CC95" s="116"/>
      <c r="CD95" s="116"/>
      <c r="CE95" s="117"/>
    </row>
    <row r="96" spans="4:83" ht="8.15" customHeight="1" x14ac:dyDescent="0.55000000000000004">
      <c r="D96" s="160"/>
      <c r="E96" s="161"/>
      <c r="F96" s="162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  <c r="AD96" s="111"/>
      <c r="AE96" s="96"/>
      <c r="AF96" s="97"/>
      <c r="AG96" s="97"/>
      <c r="AH96" s="98"/>
      <c r="AI96" s="115"/>
      <c r="AJ96" s="116"/>
      <c r="AK96" s="116"/>
      <c r="AL96" s="116"/>
      <c r="AM96" s="116"/>
      <c r="AN96" s="116"/>
      <c r="AO96" s="116"/>
      <c r="AP96" s="116"/>
      <c r="AQ96" s="117"/>
      <c r="AR96" s="160"/>
      <c r="AS96" s="161"/>
      <c r="AT96" s="162"/>
      <c r="AU96" s="111"/>
      <c r="AV96" s="111"/>
      <c r="AW96" s="111"/>
      <c r="AX96" s="111"/>
      <c r="AY96" s="111"/>
      <c r="AZ96" s="111"/>
      <c r="BA96" s="111"/>
      <c r="BB96" s="111"/>
      <c r="BC96" s="111"/>
      <c r="BD96" s="111"/>
      <c r="BE96" s="111"/>
      <c r="BF96" s="111"/>
      <c r="BG96" s="111"/>
      <c r="BH96" s="111"/>
      <c r="BI96" s="111"/>
      <c r="BJ96" s="111"/>
      <c r="BK96" s="111"/>
      <c r="BL96" s="111"/>
      <c r="BM96" s="111"/>
      <c r="BN96" s="111"/>
      <c r="BO96" s="111"/>
      <c r="BP96" s="111"/>
      <c r="BQ96" s="111"/>
      <c r="BR96" s="111"/>
      <c r="BS96" s="96"/>
      <c r="BT96" s="97"/>
      <c r="BU96" s="97"/>
      <c r="BV96" s="98"/>
      <c r="BW96" s="115"/>
      <c r="BX96" s="116"/>
      <c r="BY96" s="116"/>
      <c r="BZ96" s="116"/>
      <c r="CA96" s="116"/>
      <c r="CB96" s="116"/>
      <c r="CC96" s="116"/>
      <c r="CD96" s="116"/>
      <c r="CE96" s="117"/>
    </row>
    <row r="97" spans="4:83" ht="8.15" customHeight="1" x14ac:dyDescent="0.55000000000000004">
      <c r="D97" s="163"/>
      <c r="E97" s="164"/>
      <c r="F97" s="165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99"/>
      <c r="AF97" s="100"/>
      <c r="AG97" s="100"/>
      <c r="AH97" s="101"/>
      <c r="AI97" s="118"/>
      <c r="AJ97" s="119"/>
      <c r="AK97" s="119"/>
      <c r="AL97" s="119"/>
      <c r="AM97" s="119"/>
      <c r="AN97" s="119"/>
      <c r="AO97" s="119"/>
      <c r="AP97" s="119"/>
      <c r="AQ97" s="120"/>
      <c r="AR97" s="163"/>
      <c r="AS97" s="164"/>
      <c r="AT97" s="165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99"/>
      <c r="BT97" s="100"/>
      <c r="BU97" s="100"/>
      <c r="BV97" s="101"/>
      <c r="BW97" s="118"/>
      <c r="BX97" s="119"/>
      <c r="BY97" s="119"/>
      <c r="BZ97" s="119"/>
      <c r="CA97" s="119"/>
      <c r="CB97" s="119"/>
      <c r="CC97" s="119"/>
      <c r="CD97" s="119"/>
      <c r="CE97" s="120"/>
    </row>
    <row r="98" spans="4:83" ht="8.15" customHeight="1" x14ac:dyDescent="0.55000000000000004">
      <c r="D98" s="157">
        <v>21</v>
      </c>
      <c r="E98" s="158"/>
      <c r="F98" s="159"/>
      <c r="G98" s="90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2"/>
      <c r="S98" s="90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2"/>
      <c r="AE98" s="93"/>
      <c r="AF98" s="94"/>
      <c r="AG98" s="94"/>
      <c r="AH98" s="95"/>
      <c r="AI98" s="112"/>
      <c r="AJ98" s="113"/>
      <c r="AK98" s="113"/>
      <c r="AL98" s="113"/>
      <c r="AM98" s="113"/>
      <c r="AN98" s="113"/>
      <c r="AO98" s="113"/>
      <c r="AP98" s="113"/>
      <c r="AQ98" s="114"/>
      <c r="AR98" s="157">
        <v>47</v>
      </c>
      <c r="AS98" s="158"/>
      <c r="AT98" s="159"/>
      <c r="AU98" s="90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2"/>
      <c r="BG98" s="90"/>
      <c r="BH98" s="91"/>
      <c r="BI98" s="91"/>
      <c r="BJ98" s="91"/>
      <c r="BK98" s="91"/>
      <c r="BL98" s="91"/>
      <c r="BM98" s="91"/>
      <c r="BN98" s="91"/>
      <c r="BO98" s="91"/>
      <c r="BP98" s="91"/>
      <c r="BQ98" s="91"/>
      <c r="BR98" s="92"/>
      <c r="BS98" s="93"/>
      <c r="BT98" s="94"/>
      <c r="BU98" s="94"/>
      <c r="BV98" s="95"/>
      <c r="BW98" s="112"/>
      <c r="BX98" s="113"/>
      <c r="BY98" s="113"/>
      <c r="BZ98" s="113"/>
      <c r="CA98" s="113"/>
      <c r="CB98" s="113"/>
      <c r="CC98" s="113"/>
      <c r="CD98" s="113"/>
      <c r="CE98" s="114"/>
    </row>
    <row r="99" spans="4:83" ht="8.15" customHeight="1" x14ac:dyDescent="0.55000000000000004">
      <c r="D99" s="160"/>
      <c r="E99" s="161"/>
      <c r="F99" s="162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11"/>
      <c r="AB99" s="111"/>
      <c r="AC99" s="111"/>
      <c r="AD99" s="111"/>
      <c r="AE99" s="96"/>
      <c r="AF99" s="97"/>
      <c r="AG99" s="97"/>
      <c r="AH99" s="98"/>
      <c r="AI99" s="115"/>
      <c r="AJ99" s="116"/>
      <c r="AK99" s="116"/>
      <c r="AL99" s="116"/>
      <c r="AM99" s="116"/>
      <c r="AN99" s="116"/>
      <c r="AO99" s="116"/>
      <c r="AP99" s="116"/>
      <c r="AQ99" s="117"/>
      <c r="AR99" s="160"/>
      <c r="AS99" s="161"/>
      <c r="AT99" s="162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11"/>
      <c r="BJ99" s="111"/>
      <c r="BK99" s="111"/>
      <c r="BL99" s="111"/>
      <c r="BM99" s="111"/>
      <c r="BN99" s="111"/>
      <c r="BO99" s="111"/>
      <c r="BP99" s="111"/>
      <c r="BQ99" s="111"/>
      <c r="BR99" s="111"/>
      <c r="BS99" s="96"/>
      <c r="BT99" s="97"/>
      <c r="BU99" s="97"/>
      <c r="BV99" s="98"/>
      <c r="BW99" s="115"/>
      <c r="BX99" s="116"/>
      <c r="BY99" s="116"/>
      <c r="BZ99" s="116"/>
      <c r="CA99" s="116"/>
      <c r="CB99" s="116"/>
      <c r="CC99" s="116"/>
      <c r="CD99" s="116"/>
      <c r="CE99" s="117"/>
    </row>
    <row r="100" spans="4:83" ht="8.15" customHeight="1" x14ac:dyDescent="0.55000000000000004">
      <c r="D100" s="160"/>
      <c r="E100" s="161"/>
      <c r="F100" s="162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  <c r="AB100" s="111"/>
      <c r="AC100" s="111"/>
      <c r="AD100" s="111"/>
      <c r="AE100" s="96"/>
      <c r="AF100" s="97"/>
      <c r="AG100" s="97"/>
      <c r="AH100" s="98"/>
      <c r="AI100" s="115"/>
      <c r="AJ100" s="116"/>
      <c r="AK100" s="116"/>
      <c r="AL100" s="116"/>
      <c r="AM100" s="116"/>
      <c r="AN100" s="116"/>
      <c r="AO100" s="116"/>
      <c r="AP100" s="116"/>
      <c r="AQ100" s="117"/>
      <c r="AR100" s="160"/>
      <c r="AS100" s="161"/>
      <c r="AT100" s="162"/>
      <c r="AU100" s="111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1"/>
      <c r="BF100" s="111"/>
      <c r="BG100" s="111"/>
      <c r="BH100" s="111"/>
      <c r="BI100" s="111"/>
      <c r="BJ100" s="111"/>
      <c r="BK100" s="111"/>
      <c r="BL100" s="111"/>
      <c r="BM100" s="111"/>
      <c r="BN100" s="111"/>
      <c r="BO100" s="111"/>
      <c r="BP100" s="111"/>
      <c r="BQ100" s="111"/>
      <c r="BR100" s="111"/>
      <c r="BS100" s="96"/>
      <c r="BT100" s="97"/>
      <c r="BU100" s="97"/>
      <c r="BV100" s="98"/>
      <c r="BW100" s="115"/>
      <c r="BX100" s="116"/>
      <c r="BY100" s="116"/>
      <c r="BZ100" s="116"/>
      <c r="CA100" s="116"/>
      <c r="CB100" s="116"/>
      <c r="CC100" s="116"/>
      <c r="CD100" s="116"/>
      <c r="CE100" s="117"/>
    </row>
    <row r="101" spans="4:83" ht="8.15" customHeight="1" x14ac:dyDescent="0.55000000000000004">
      <c r="D101" s="163"/>
      <c r="E101" s="164"/>
      <c r="F101" s="165"/>
      <c r="G101" s="111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  <c r="X101" s="111"/>
      <c r="Y101" s="111"/>
      <c r="Z101" s="111"/>
      <c r="AA101" s="111"/>
      <c r="AB101" s="111"/>
      <c r="AC101" s="111"/>
      <c r="AD101" s="111"/>
      <c r="AE101" s="99"/>
      <c r="AF101" s="100"/>
      <c r="AG101" s="100"/>
      <c r="AH101" s="101"/>
      <c r="AI101" s="118"/>
      <c r="AJ101" s="119"/>
      <c r="AK101" s="119"/>
      <c r="AL101" s="119"/>
      <c r="AM101" s="119"/>
      <c r="AN101" s="119"/>
      <c r="AO101" s="119"/>
      <c r="AP101" s="119"/>
      <c r="AQ101" s="120"/>
      <c r="AR101" s="163"/>
      <c r="AS101" s="164"/>
      <c r="AT101" s="165"/>
      <c r="AU101" s="111"/>
      <c r="AV101" s="111"/>
      <c r="AW101" s="111"/>
      <c r="AX101" s="111"/>
      <c r="AY101" s="111"/>
      <c r="AZ101" s="111"/>
      <c r="BA101" s="111"/>
      <c r="BB101" s="111"/>
      <c r="BC101" s="111"/>
      <c r="BD101" s="111"/>
      <c r="BE101" s="111"/>
      <c r="BF101" s="111"/>
      <c r="BG101" s="111"/>
      <c r="BH101" s="111"/>
      <c r="BI101" s="111"/>
      <c r="BJ101" s="111"/>
      <c r="BK101" s="111"/>
      <c r="BL101" s="111"/>
      <c r="BM101" s="111"/>
      <c r="BN101" s="111"/>
      <c r="BO101" s="111"/>
      <c r="BP101" s="111"/>
      <c r="BQ101" s="111"/>
      <c r="BR101" s="111"/>
      <c r="BS101" s="99"/>
      <c r="BT101" s="100"/>
      <c r="BU101" s="100"/>
      <c r="BV101" s="101"/>
      <c r="BW101" s="118"/>
      <c r="BX101" s="119"/>
      <c r="BY101" s="119"/>
      <c r="BZ101" s="119"/>
      <c r="CA101" s="119"/>
      <c r="CB101" s="119"/>
      <c r="CC101" s="119"/>
      <c r="CD101" s="119"/>
      <c r="CE101" s="120"/>
    </row>
    <row r="102" spans="4:83" ht="8.15" customHeight="1" x14ac:dyDescent="0.55000000000000004">
      <c r="D102" s="157">
        <v>22</v>
      </c>
      <c r="E102" s="158"/>
      <c r="F102" s="159"/>
      <c r="G102" s="90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2"/>
      <c r="S102" s="90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2"/>
      <c r="AE102" s="93"/>
      <c r="AF102" s="94"/>
      <c r="AG102" s="94"/>
      <c r="AH102" s="95"/>
      <c r="AI102" s="112"/>
      <c r="AJ102" s="113"/>
      <c r="AK102" s="113"/>
      <c r="AL102" s="113"/>
      <c r="AM102" s="113"/>
      <c r="AN102" s="113"/>
      <c r="AO102" s="113"/>
      <c r="AP102" s="113"/>
      <c r="AQ102" s="114"/>
      <c r="AR102" s="157">
        <v>48</v>
      </c>
      <c r="AS102" s="158"/>
      <c r="AT102" s="159"/>
      <c r="AU102" s="90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2"/>
      <c r="BG102" s="90"/>
      <c r="BH102" s="91"/>
      <c r="BI102" s="91"/>
      <c r="BJ102" s="91"/>
      <c r="BK102" s="91"/>
      <c r="BL102" s="91"/>
      <c r="BM102" s="91"/>
      <c r="BN102" s="91"/>
      <c r="BO102" s="91"/>
      <c r="BP102" s="91"/>
      <c r="BQ102" s="91"/>
      <c r="BR102" s="92"/>
      <c r="BS102" s="93"/>
      <c r="BT102" s="94"/>
      <c r="BU102" s="94"/>
      <c r="BV102" s="95"/>
      <c r="BW102" s="112"/>
      <c r="BX102" s="113"/>
      <c r="BY102" s="113"/>
      <c r="BZ102" s="113"/>
      <c r="CA102" s="113"/>
      <c r="CB102" s="113"/>
      <c r="CC102" s="113"/>
      <c r="CD102" s="113"/>
      <c r="CE102" s="114"/>
    </row>
    <row r="103" spans="4:83" ht="8.15" customHeight="1" x14ac:dyDescent="0.55000000000000004">
      <c r="D103" s="160"/>
      <c r="E103" s="161"/>
      <c r="F103" s="162"/>
      <c r="G103" s="93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5"/>
      <c r="S103" s="93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5"/>
      <c r="AE103" s="96"/>
      <c r="AF103" s="97"/>
      <c r="AG103" s="97"/>
      <c r="AH103" s="98"/>
      <c r="AI103" s="115"/>
      <c r="AJ103" s="116"/>
      <c r="AK103" s="116"/>
      <c r="AL103" s="116"/>
      <c r="AM103" s="116"/>
      <c r="AN103" s="116"/>
      <c r="AO103" s="116"/>
      <c r="AP103" s="116"/>
      <c r="AQ103" s="117"/>
      <c r="AR103" s="160"/>
      <c r="AS103" s="161"/>
      <c r="AT103" s="162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/>
      <c r="BO103" s="111"/>
      <c r="BP103" s="111"/>
      <c r="BQ103" s="111"/>
      <c r="BR103" s="111"/>
      <c r="BS103" s="96"/>
      <c r="BT103" s="97"/>
      <c r="BU103" s="97"/>
      <c r="BV103" s="98"/>
      <c r="BW103" s="115"/>
      <c r="BX103" s="116"/>
      <c r="BY103" s="116"/>
      <c r="BZ103" s="116"/>
      <c r="CA103" s="116"/>
      <c r="CB103" s="116"/>
      <c r="CC103" s="116"/>
      <c r="CD103" s="116"/>
      <c r="CE103" s="117"/>
    </row>
    <row r="104" spans="4:83" ht="8.15" customHeight="1" x14ac:dyDescent="0.55000000000000004">
      <c r="D104" s="160"/>
      <c r="E104" s="161"/>
      <c r="F104" s="162"/>
      <c r="G104" s="96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8"/>
      <c r="S104" s="96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8"/>
      <c r="AE104" s="96"/>
      <c r="AF104" s="97"/>
      <c r="AG104" s="97"/>
      <c r="AH104" s="98"/>
      <c r="AI104" s="115"/>
      <c r="AJ104" s="116"/>
      <c r="AK104" s="116"/>
      <c r="AL104" s="116"/>
      <c r="AM104" s="116"/>
      <c r="AN104" s="116"/>
      <c r="AO104" s="116"/>
      <c r="AP104" s="116"/>
      <c r="AQ104" s="117"/>
      <c r="AR104" s="160"/>
      <c r="AS104" s="161"/>
      <c r="AT104" s="162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/>
      <c r="BO104" s="111"/>
      <c r="BP104" s="111"/>
      <c r="BQ104" s="111"/>
      <c r="BR104" s="111"/>
      <c r="BS104" s="96"/>
      <c r="BT104" s="97"/>
      <c r="BU104" s="97"/>
      <c r="BV104" s="98"/>
      <c r="BW104" s="115"/>
      <c r="BX104" s="116"/>
      <c r="BY104" s="116"/>
      <c r="BZ104" s="116"/>
      <c r="CA104" s="116"/>
      <c r="CB104" s="116"/>
      <c r="CC104" s="116"/>
      <c r="CD104" s="116"/>
      <c r="CE104" s="117"/>
    </row>
    <row r="105" spans="4:83" ht="8.15" customHeight="1" x14ac:dyDescent="0.55000000000000004">
      <c r="D105" s="163"/>
      <c r="E105" s="164"/>
      <c r="F105" s="165"/>
      <c r="G105" s="99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1"/>
      <c r="S105" s="99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1"/>
      <c r="AE105" s="99"/>
      <c r="AF105" s="100"/>
      <c r="AG105" s="100"/>
      <c r="AH105" s="101"/>
      <c r="AI105" s="118"/>
      <c r="AJ105" s="119"/>
      <c r="AK105" s="119"/>
      <c r="AL105" s="119"/>
      <c r="AM105" s="119"/>
      <c r="AN105" s="119"/>
      <c r="AO105" s="119"/>
      <c r="AP105" s="119"/>
      <c r="AQ105" s="120"/>
      <c r="AR105" s="163"/>
      <c r="AS105" s="164"/>
      <c r="AT105" s="165"/>
      <c r="AU105" s="111"/>
      <c r="AV105" s="111"/>
      <c r="AW105" s="111"/>
      <c r="AX105" s="111"/>
      <c r="AY105" s="111"/>
      <c r="AZ105" s="111"/>
      <c r="BA105" s="111"/>
      <c r="BB105" s="111"/>
      <c r="BC105" s="111"/>
      <c r="BD105" s="111"/>
      <c r="BE105" s="111"/>
      <c r="BF105" s="111"/>
      <c r="BG105" s="111"/>
      <c r="BH105" s="111"/>
      <c r="BI105" s="111"/>
      <c r="BJ105" s="111"/>
      <c r="BK105" s="111"/>
      <c r="BL105" s="111"/>
      <c r="BM105" s="111"/>
      <c r="BN105" s="111"/>
      <c r="BO105" s="111"/>
      <c r="BP105" s="111"/>
      <c r="BQ105" s="111"/>
      <c r="BR105" s="111"/>
      <c r="BS105" s="99"/>
      <c r="BT105" s="100"/>
      <c r="BU105" s="100"/>
      <c r="BV105" s="101"/>
      <c r="BW105" s="118"/>
      <c r="BX105" s="119"/>
      <c r="BY105" s="119"/>
      <c r="BZ105" s="119"/>
      <c r="CA105" s="119"/>
      <c r="CB105" s="119"/>
      <c r="CC105" s="119"/>
      <c r="CD105" s="119"/>
      <c r="CE105" s="120"/>
    </row>
    <row r="106" spans="4:83" ht="8.15" customHeight="1" x14ac:dyDescent="0.55000000000000004">
      <c r="D106" s="157">
        <v>23</v>
      </c>
      <c r="E106" s="158"/>
      <c r="F106" s="159"/>
      <c r="G106" s="90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2"/>
      <c r="S106" s="90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2"/>
      <c r="AE106" s="93"/>
      <c r="AF106" s="94"/>
      <c r="AG106" s="94"/>
      <c r="AH106" s="95"/>
      <c r="AI106" s="112"/>
      <c r="AJ106" s="113"/>
      <c r="AK106" s="113"/>
      <c r="AL106" s="113"/>
      <c r="AM106" s="113"/>
      <c r="AN106" s="113"/>
      <c r="AO106" s="113"/>
      <c r="AP106" s="113"/>
      <c r="AQ106" s="114"/>
      <c r="AR106" s="157">
        <v>49</v>
      </c>
      <c r="AS106" s="158"/>
      <c r="AT106" s="159"/>
      <c r="AU106" s="90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2"/>
      <c r="BG106" s="90"/>
      <c r="BH106" s="91"/>
      <c r="BI106" s="91"/>
      <c r="BJ106" s="91"/>
      <c r="BK106" s="91"/>
      <c r="BL106" s="91"/>
      <c r="BM106" s="91"/>
      <c r="BN106" s="91"/>
      <c r="BO106" s="91"/>
      <c r="BP106" s="91"/>
      <c r="BQ106" s="91"/>
      <c r="BR106" s="92"/>
      <c r="BS106" s="93"/>
      <c r="BT106" s="94"/>
      <c r="BU106" s="94"/>
      <c r="BV106" s="95"/>
      <c r="BW106" s="112"/>
      <c r="BX106" s="113"/>
      <c r="BY106" s="113"/>
      <c r="BZ106" s="113"/>
      <c r="CA106" s="113"/>
      <c r="CB106" s="113"/>
      <c r="CC106" s="113"/>
      <c r="CD106" s="113"/>
      <c r="CE106" s="114"/>
    </row>
    <row r="107" spans="4:83" ht="8.15" customHeight="1" x14ac:dyDescent="0.55000000000000004">
      <c r="D107" s="160"/>
      <c r="E107" s="161"/>
      <c r="F107" s="162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  <c r="AB107" s="111"/>
      <c r="AC107" s="111"/>
      <c r="AD107" s="111"/>
      <c r="AE107" s="96"/>
      <c r="AF107" s="97"/>
      <c r="AG107" s="97"/>
      <c r="AH107" s="98"/>
      <c r="AI107" s="115"/>
      <c r="AJ107" s="116"/>
      <c r="AK107" s="116"/>
      <c r="AL107" s="116"/>
      <c r="AM107" s="116"/>
      <c r="AN107" s="116"/>
      <c r="AO107" s="116"/>
      <c r="AP107" s="116"/>
      <c r="AQ107" s="117"/>
      <c r="AR107" s="160"/>
      <c r="AS107" s="161"/>
      <c r="AT107" s="162"/>
      <c r="AU107" s="111"/>
      <c r="AV107" s="111"/>
      <c r="AW107" s="111"/>
      <c r="AX107" s="111"/>
      <c r="AY107" s="111"/>
      <c r="AZ107" s="111"/>
      <c r="BA107" s="111"/>
      <c r="BB107" s="111"/>
      <c r="BC107" s="111"/>
      <c r="BD107" s="111"/>
      <c r="BE107" s="111"/>
      <c r="BF107" s="111"/>
      <c r="BG107" s="111"/>
      <c r="BH107" s="111"/>
      <c r="BI107" s="111"/>
      <c r="BJ107" s="111"/>
      <c r="BK107" s="111"/>
      <c r="BL107" s="111"/>
      <c r="BM107" s="111"/>
      <c r="BN107" s="111"/>
      <c r="BO107" s="111"/>
      <c r="BP107" s="111"/>
      <c r="BQ107" s="111"/>
      <c r="BR107" s="111"/>
      <c r="BS107" s="96"/>
      <c r="BT107" s="97"/>
      <c r="BU107" s="97"/>
      <c r="BV107" s="98"/>
      <c r="BW107" s="115"/>
      <c r="BX107" s="116"/>
      <c r="BY107" s="116"/>
      <c r="BZ107" s="116"/>
      <c r="CA107" s="116"/>
      <c r="CB107" s="116"/>
      <c r="CC107" s="116"/>
      <c r="CD107" s="116"/>
      <c r="CE107" s="117"/>
    </row>
    <row r="108" spans="4:83" ht="8.15" customHeight="1" x14ac:dyDescent="0.55000000000000004">
      <c r="D108" s="160"/>
      <c r="E108" s="161"/>
      <c r="F108" s="162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  <c r="AD108" s="111"/>
      <c r="AE108" s="96"/>
      <c r="AF108" s="97"/>
      <c r="AG108" s="97"/>
      <c r="AH108" s="98"/>
      <c r="AI108" s="115"/>
      <c r="AJ108" s="116"/>
      <c r="AK108" s="116"/>
      <c r="AL108" s="116"/>
      <c r="AM108" s="116"/>
      <c r="AN108" s="116"/>
      <c r="AO108" s="116"/>
      <c r="AP108" s="116"/>
      <c r="AQ108" s="117"/>
      <c r="AR108" s="160"/>
      <c r="AS108" s="161"/>
      <c r="AT108" s="162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1"/>
      <c r="BF108" s="111"/>
      <c r="BG108" s="111"/>
      <c r="BH108" s="111"/>
      <c r="BI108" s="111"/>
      <c r="BJ108" s="111"/>
      <c r="BK108" s="111"/>
      <c r="BL108" s="111"/>
      <c r="BM108" s="111"/>
      <c r="BN108" s="111"/>
      <c r="BO108" s="111"/>
      <c r="BP108" s="111"/>
      <c r="BQ108" s="111"/>
      <c r="BR108" s="111"/>
      <c r="BS108" s="96"/>
      <c r="BT108" s="97"/>
      <c r="BU108" s="97"/>
      <c r="BV108" s="98"/>
      <c r="BW108" s="115"/>
      <c r="BX108" s="116"/>
      <c r="BY108" s="116"/>
      <c r="BZ108" s="116"/>
      <c r="CA108" s="116"/>
      <c r="CB108" s="116"/>
      <c r="CC108" s="116"/>
      <c r="CD108" s="116"/>
      <c r="CE108" s="117"/>
    </row>
    <row r="109" spans="4:83" ht="8.15" customHeight="1" x14ac:dyDescent="0.55000000000000004">
      <c r="D109" s="163"/>
      <c r="E109" s="164"/>
      <c r="F109" s="165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  <c r="AA109" s="111"/>
      <c r="AB109" s="111"/>
      <c r="AC109" s="111"/>
      <c r="AD109" s="111"/>
      <c r="AE109" s="99"/>
      <c r="AF109" s="100"/>
      <c r="AG109" s="100"/>
      <c r="AH109" s="101"/>
      <c r="AI109" s="118"/>
      <c r="AJ109" s="119"/>
      <c r="AK109" s="119"/>
      <c r="AL109" s="119"/>
      <c r="AM109" s="119"/>
      <c r="AN109" s="119"/>
      <c r="AO109" s="119"/>
      <c r="AP109" s="119"/>
      <c r="AQ109" s="120"/>
      <c r="AR109" s="163"/>
      <c r="AS109" s="164"/>
      <c r="AT109" s="165"/>
      <c r="AU109" s="111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/>
      <c r="BP109" s="111"/>
      <c r="BQ109" s="111"/>
      <c r="BR109" s="111"/>
      <c r="BS109" s="99"/>
      <c r="BT109" s="100"/>
      <c r="BU109" s="100"/>
      <c r="BV109" s="101"/>
      <c r="BW109" s="118"/>
      <c r="BX109" s="119"/>
      <c r="BY109" s="119"/>
      <c r="BZ109" s="119"/>
      <c r="CA109" s="119"/>
      <c r="CB109" s="119"/>
      <c r="CC109" s="119"/>
      <c r="CD109" s="119"/>
      <c r="CE109" s="120"/>
    </row>
    <row r="110" spans="4:83" ht="8.15" customHeight="1" x14ac:dyDescent="0.55000000000000004">
      <c r="D110" s="157">
        <v>24</v>
      </c>
      <c r="E110" s="158"/>
      <c r="F110" s="159"/>
      <c r="G110" s="90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2"/>
      <c r="S110" s="90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2"/>
      <c r="AE110" s="93"/>
      <c r="AF110" s="94"/>
      <c r="AG110" s="94"/>
      <c r="AH110" s="95"/>
      <c r="AI110" s="112"/>
      <c r="AJ110" s="113"/>
      <c r="AK110" s="113"/>
      <c r="AL110" s="113"/>
      <c r="AM110" s="113"/>
      <c r="AN110" s="113"/>
      <c r="AO110" s="113"/>
      <c r="AP110" s="113"/>
      <c r="AQ110" s="114"/>
      <c r="AR110" s="157">
        <v>50</v>
      </c>
      <c r="AS110" s="158"/>
      <c r="AT110" s="159"/>
      <c r="AU110" s="90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2"/>
      <c r="BG110" s="90"/>
      <c r="BH110" s="91"/>
      <c r="BI110" s="91"/>
      <c r="BJ110" s="91"/>
      <c r="BK110" s="91"/>
      <c r="BL110" s="91"/>
      <c r="BM110" s="91"/>
      <c r="BN110" s="91"/>
      <c r="BO110" s="91"/>
      <c r="BP110" s="91"/>
      <c r="BQ110" s="91"/>
      <c r="BR110" s="92"/>
      <c r="BS110" s="93"/>
      <c r="BT110" s="94"/>
      <c r="BU110" s="94"/>
      <c r="BV110" s="95"/>
      <c r="BW110" s="112"/>
      <c r="BX110" s="113"/>
      <c r="BY110" s="113"/>
      <c r="BZ110" s="113"/>
      <c r="CA110" s="113"/>
      <c r="CB110" s="113"/>
      <c r="CC110" s="113"/>
      <c r="CD110" s="113"/>
      <c r="CE110" s="114"/>
    </row>
    <row r="111" spans="4:83" ht="8.15" customHeight="1" x14ac:dyDescent="0.55000000000000004">
      <c r="D111" s="160"/>
      <c r="E111" s="161"/>
      <c r="F111" s="162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  <c r="AD111" s="111"/>
      <c r="AE111" s="96"/>
      <c r="AF111" s="97"/>
      <c r="AG111" s="97"/>
      <c r="AH111" s="98"/>
      <c r="AI111" s="115"/>
      <c r="AJ111" s="116"/>
      <c r="AK111" s="116"/>
      <c r="AL111" s="116"/>
      <c r="AM111" s="116"/>
      <c r="AN111" s="116"/>
      <c r="AO111" s="116"/>
      <c r="AP111" s="116"/>
      <c r="AQ111" s="117"/>
      <c r="AR111" s="160"/>
      <c r="AS111" s="161"/>
      <c r="AT111" s="162"/>
      <c r="AU111" s="111"/>
      <c r="AV111" s="111"/>
      <c r="AW111" s="111"/>
      <c r="AX111" s="111"/>
      <c r="AY111" s="111"/>
      <c r="AZ111" s="111"/>
      <c r="BA111" s="111"/>
      <c r="BB111" s="111"/>
      <c r="BC111" s="111"/>
      <c r="BD111" s="111"/>
      <c r="BE111" s="111"/>
      <c r="BF111" s="111"/>
      <c r="BG111" s="111"/>
      <c r="BH111" s="111"/>
      <c r="BI111" s="111"/>
      <c r="BJ111" s="111"/>
      <c r="BK111" s="111"/>
      <c r="BL111" s="111"/>
      <c r="BM111" s="111"/>
      <c r="BN111" s="111"/>
      <c r="BO111" s="111"/>
      <c r="BP111" s="111"/>
      <c r="BQ111" s="111"/>
      <c r="BR111" s="111"/>
      <c r="BS111" s="96"/>
      <c r="BT111" s="97"/>
      <c r="BU111" s="97"/>
      <c r="BV111" s="98"/>
      <c r="BW111" s="115"/>
      <c r="BX111" s="116"/>
      <c r="BY111" s="116"/>
      <c r="BZ111" s="116"/>
      <c r="CA111" s="116"/>
      <c r="CB111" s="116"/>
      <c r="CC111" s="116"/>
      <c r="CD111" s="116"/>
      <c r="CE111" s="117"/>
    </row>
    <row r="112" spans="4:83" ht="8.15" customHeight="1" x14ac:dyDescent="0.55000000000000004">
      <c r="D112" s="160"/>
      <c r="E112" s="161"/>
      <c r="F112" s="162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  <c r="AB112" s="111"/>
      <c r="AC112" s="111"/>
      <c r="AD112" s="111"/>
      <c r="AE112" s="96"/>
      <c r="AF112" s="97"/>
      <c r="AG112" s="97"/>
      <c r="AH112" s="98"/>
      <c r="AI112" s="115"/>
      <c r="AJ112" s="116"/>
      <c r="AK112" s="116"/>
      <c r="AL112" s="116"/>
      <c r="AM112" s="116"/>
      <c r="AN112" s="116"/>
      <c r="AO112" s="116"/>
      <c r="AP112" s="116"/>
      <c r="AQ112" s="117"/>
      <c r="AR112" s="160"/>
      <c r="AS112" s="161"/>
      <c r="AT112" s="162"/>
      <c r="AU112" s="111"/>
      <c r="AV112" s="111"/>
      <c r="AW112" s="111"/>
      <c r="AX112" s="111"/>
      <c r="AY112" s="111"/>
      <c r="AZ112" s="111"/>
      <c r="BA112" s="111"/>
      <c r="BB112" s="111"/>
      <c r="BC112" s="111"/>
      <c r="BD112" s="111"/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/>
      <c r="BP112" s="111"/>
      <c r="BQ112" s="111"/>
      <c r="BR112" s="111"/>
      <c r="BS112" s="96"/>
      <c r="BT112" s="97"/>
      <c r="BU112" s="97"/>
      <c r="BV112" s="98"/>
      <c r="BW112" s="115"/>
      <c r="BX112" s="116"/>
      <c r="BY112" s="116"/>
      <c r="BZ112" s="116"/>
      <c r="CA112" s="116"/>
      <c r="CB112" s="116"/>
      <c r="CC112" s="116"/>
      <c r="CD112" s="116"/>
      <c r="CE112" s="117"/>
    </row>
    <row r="113" spans="4:83" ht="8.15" customHeight="1" x14ac:dyDescent="0.55000000000000004">
      <c r="D113" s="163"/>
      <c r="E113" s="164"/>
      <c r="F113" s="165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  <c r="AB113" s="111"/>
      <c r="AC113" s="111"/>
      <c r="AD113" s="111"/>
      <c r="AE113" s="99"/>
      <c r="AF113" s="100"/>
      <c r="AG113" s="100"/>
      <c r="AH113" s="101"/>
      <c r="AI113" s="118"/>
      <c r="AJ113" s="119"/>
      <c r="AK113" s="119"/>
      <c r="AL113" s="119"/>
      <c r="AM113" s="119"/>
      <c r="AN113" s="119"/>
      <c r="AO113" s="119"/>
      <c r="AP113" s="119"/>
      <c r="AQ113" s="120"/>
      <c r="AR113" s="163"/>
      <c r="AS113" s="164"/>
      <c r="AT113" s="165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99"/>
      <c r="BT113" s="100"/>
      <c r="BU113" s="100"/>
      <c r="BV113" s="101"/>
      <c r="BW113" s="118"/>
      <c r="BX113" s="119"/>
      <c r="BY113" s="119"/>
      <c r="BZ113" s="119"/>
      <c r="CA113" s="119"/>
      <c r="CB113" s="119"/>
      <c r="CC113" s="119"/>
      <c r="CD113" s="119"/>
      <c r="CE113" s="120"/>
    </row>
    <row r="114" spans="4:83" ht="8.15" customHeight="1" x14ac:dyDescent="0.55000000000000004">
      <c r="D114" s="157">
        <v>25</v>
      </c>
      <c r="E114" s="158"/>
      <c r="F114" s="159"/>
      <c r="G114" s="90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2"/>
      <c r="S114" s="90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2"/>
      <c r="AE114" s="93"/>
      <c r="AF114" s="94"/>
      <c r="AG114" s="94"/>
      <c r="AH114" s="95"/>
      <c r="AI114" s="112"/>
      <c r="AJ114" s="113"/>
      <c r="AK114" s="113"/>
      <c r="AL114" s="113"/>
      <c r="AM114" s="113"/>
      <c r="AN114" s="113"/>
      <c r="AO114" s="113"/>
      <c r="AP114" s="113"/>
      <c r="AQ114" s="114"/>
      <c r="AR114" s="157">
        <v>51</v>
      </c>
      <c r="AS114" s="158"/>
      <c r="AT114" s="159"/>
      <c r="AU114" s="90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2"/>
      <c r="BG114" s="90"/>
      <c r="BH114" s="91"/>
      <c r="BI114" s="91"/>
      <c r="BJ114" s="91"/>
      <c r="BK114" s="91"/>
      <c r="BL114" s="91"/>
      <c r="BM114" s="91"/>
      <c r="BN114" s="91"/>
      <c r="BO114" s="91"/>
      <c r="BP114" s="91"/>
      <c r="BQ114" s="91"/>
      <c r="BR114" s="92"/>
      <c r="BS114" s="93"/>
      <c r="BT114" s="94"/>
      <c r="BU114" s="94"/>
      <c r="BV114" s="95"/>
      <c r="BW114" s="112"/>
      <c r="BX114" s="113"/>
      <c r="BY114" s="113"/>
      <c r="BZ114" s="113"/>
      <c r="CA114" s="113"/>
      <c r="CB114" s="113"/>
      <c r="CC114" s="113"/>
      <c r="CD114" s="113"/>
      <c r="CE114" s="114"/>
    </row>
    <row r="115" spans="4:83" ht="8.15" customHeight="1" x14ac:dyDescent="0.55000000000000004">
      <c r="D115" s="160"/>
      <c r="E115" s="161"/>
      <c r="F115" s="162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1"/>
      <c r="AC115" s="111"/>
      <c r="AD115" s="111"/>
      <c r="AE115" s="96"/>
      <c r="AF115" s="97"/>
      <c r="AG115" s="97"/>
      <c r="AH115" s="98"/>
      <c r="AI115" s="115"/>
      <c r="AJ115" s="116"/>
      <c r="AK115" s="116"/>
      <c r="AL115" s="116"/>
      <c r="AM115" s="116"/>
      <c r="AN115" s="116"/>
      <c r="AO115" s="116"/>
      <c r="AP115" s="116"/>
      <c r="AQ115" s="117"/>
      <c r="AR115" s="160"/>
      <c r="AS115" s="161"/>
      <c r="AT115" s="162"/>
      <c r="AU115" s="111"/>
      <c r="AV115" s="111"/>
      <c r="AW115" s="111"/>
      <c r="AX115" s="111"/>
      <c r="AY115" s="111"/>
      <c r="AZ115" s="111"/>
      <c r="BA115" s="111"/>
      <c r="BB115" s="111"/>
      <c r="BC115" s="111"/>
      <c r="BD115" s="111"/>
      <c r="BE115" s="111"/>
      <c r="BF115" s="111"/>
      <c r="BG115" s="111"/>
      <c r="BH115" s="111"/>
      <c r="BI115" s="111"/>
      <c r="BJ115" s="111"/>
      <c r="BK115" s="111"/>
      <c r="BL115" s="111"/>
      <c r="BM115" s="111"/>
      <c r="BN115" s="111"/>
      <c r="BO115" s="111"/>
      <c r="BP115" s="111"/>
      <c r="BQ115" s="111"/>
      <c r="BR115" s="111"/>
      <c r="BS115" s="96"/>
      <c r="BT115" s="97"/>
      <c r="BU115" s="97"/>
      <c r="BV115" s="98"/>
      <c r="BW115" s="115"/>
      <c r="BX115" s="116"/>
      <c r="BY115" s="116"/>
      <c r="BZ115" s="116"/>
      <c r="CA115" s="116"/>
      <c r="CB115" s="116"/>
      <c r="CC115" s="116"/>
      <c r="CD115" s="116"/>
      <c r="CE115" s="117"/>
    </row>
    <row r="116" spans="4:83" ht="8.15" customHeight="1" x14ac:dyDescent="0.55000000000000004">
      <c r="D116" s="160"/>
      <c r="E116" s="161"/>
      <c r="F116" s="162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111"/>
      <c r="AD116" s="111"/>
      <c r="AE116" s="96"/>
      <c r="AF116" s="97"/>
      <c r="AG116" s="97"/>
      <c r="AH116" s="98"/>
      <c r="AI116" s="115"/>
      <c r="AJ116" s="116"/>
      <c r="AK116" s="116"/>
      <c r="AL116" s="116"/>
      <c r="AM116" s="116"/>
      <c r="AN116" s="116"/>
      <c r="AO116" s="116"/>
      <c r="AP116" s="116"/>
      <c r="AQ116" s="117"/>
      <c r="AR116" s="160"/>
      <c r="AS116" s="161"/>
      <c r="AT116" s="162"/>
      <c r="AU116" s="111"/>
      <c r="AV116" s="111"/>
      <c r="AW116" s="111"/>
      <c r="AX116" s="111"/>
      <c r="AY116" s="111"/>
      <c r="AZ116" s="111"/>
      <c r="BA116" s="111"/>
      <c r="BB116" s="111"/>
      <c r="BC116" s="111"/>
      <c r="BD116" s="111"/>
      <c r="BE116" s="111"/>
      <c r="BF116" s="111"/>
      <c r="BG116" s="111"/>
      <c r="BH116" s="111"/>
      <c r="BI116" s="111"/>
      <c r="BJ116" s="111"/>
      <c r="BK116" s="111"/>
      <c r="BL116" s="111"/>
      <c r="BM116" s="111"/>
      <c r="BN116" s="111"/>
      <c r="BO116" s="111"/>
      <c r="BP116" s="111"/>
      <c r="BQ116" s="111"/>
      <c r="BR116" s="111"/>
      <c r="BS116" s="96"/>
      <c r="BT116" s="97"/>
      <c r="BU116" s="97"/>
      <c r="BV116" s="98"/>
      <c r="BW116" s="115"/>
      <c r="BX116" s="116"/>
      <c r="BY116" s="116"/>
      <c r="BZ116" s="116"/>
      <c r="CA116" s="116"/>
      <c r="CB116" s="116"/>
      <c r="CC116" s="116"/>
      <c r="CD116" s="116"/>
      <c r="CE116" s="117"/>
    </row>
    <row r="117" spans="4:83" ht="8.15" customHeight="1" thickBot="1" x14ac:dyDescent="0.6">
      <c r="D117" s="168"/>
      <c r="E117" s="169"/>
      <c r="F117" s="170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121"/>
      <c r="AF117" s="122"/>
      <c r="AG117" s="122"/>
      <c r="AH117" s="123"/>
      <c r="AI117" s="124"/>
      <c r="AJ117" s="125"/>
      <c r="AK117" s="125"/>
      <c r="AL117" s="125"/>
      <c r="AM117" s="125"/>
      <c r="AN117" s="125"/>
      <c r="AO117" s="125"/>
      <c r="AP117" s="125"/>
      <c r="AQ117" s="126"/>
      <c r="AR117" s="168"/>
      <c r="AS117" s="169"/>
      <c r="AT117" s="170"/>
      <c r="AU117" s="127"/>
      <c r="AV117" s="127"/>
      <c r="AW117" s="127"/>
      <c r="AX117" s="127"/>
      <c r="AY117" s="127"/>
      <c r="AZ117" s="127"/>
      <c r="BA117" s="127"/>
      <c r="BB117" s="127"/>
      <c r="BC117" s="127"/>
      <c r="BD117" s="127"/>
      <c r="BE117" s="127"/>
      <c r="BF117" s="127"/>
      <c r="BG117" s="127"/>
      <c r="BH117" s="127"/>
      <c r="BI117" s="127"/>
      <c r="BJ117" s="127"/>
      <c r="BK117" s="127"/>
      <c r="BL117" s="127"/>
      <c r="BM117" s="127"/>
      <c r="BN117" s="127"/>
      <c r="BO117" s="127"/>
      <c r="BP117" s="127"/>
      <c r="BQ117" s="127"/>
      <c r="BR117" s="127"/>
      <c r="BS117" s="121"/>
      <c r="BT117" s="122"/>
      <c r="BU117" s="122"/>
      <c r="BV117" s="123"/>
      <c r="BW117" s="124"/>
      <c r="BX117" s="125"/>
      <c r="BY117" s="125"/>
      <c r="BZ117" s="125"/>
      <c r="CA117" s="125"/>
      <c r="CB117" s="125"/>
      <c r="CC117" s="125"/>
      <c r="CD117" s="125"/>
      <c r="CE117" s="126"/>
    </row>
    <row r="118" spans="4:83" s="3" customFormat="1" ht="8.15" customHeight="1" x14ac:dyDescent="0.55000000000000004">
      <c r="AI118" s="4"/>
      <c r="AJ118" s="4"/>
      <c r="AK118" s="4"/>
      <c r="AL118" s="4"/>
      <c r="AM118" s="4"/>
      <c r="AN118" s="4"/>
      <c r="AO118" s="4"/>
      <c r="AP118" s="4"/>
      <c r="AQ118" s="4"/>
    </row>
    <row r="119" spans="4:83" s="3" customFormat="1" ht="8.15" customHeight="1" x14ac:dyDescent="0.55000000000000004">
      <c r="AI119" s="4"/>
      <c r="AJ119" s="4"/>
      <c r="AK119" s="4"/>
      <c r="AL119" s="4"/>
      <c r="AM119" s="4"/>
      <c r="AN119" s="4"/>
      <c r="AO119" s="4"/>
      <c r="AP119" s="4"/>
      <c r="AQ119" s="4"/>
    </row>
    <row r="120" spans="4:83" s="3" customFormat="1" ht="8.15" customHeight="1" x14ac:dyDescent="0.55000000000000004">
      <c r="AI120" s="4"/>
      <c r="AJ120" s="4"/>
      <c r="AK120" s="4"/>
      <c r="AL120" s="4"/>
      <c r="AM120" s="4"/>
      <c r="AN120" s="4"/>
      <c r="AO120" s="4"/>
      <c r="AP120" s="4"/>
      <c r="AQ120" s="4"/>
    </row>
    <row r="121" spans="4:83" ht="8.15" hidden="1" customHeight="1" x14ac:dyDescent="0.55000000000000004"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4:83" ht="8.15" hidden="1" customHeight="1" x14ac:dyDescent="0.55000000000000004"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4:83" ht="8.15" hidden="1" customHeight="1" x14ac:dyDescent="0.55000000000000004"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4:83" ht="8.15" hidden="1" customHeight="1" x14ac:dyDescent="0.55000000000000004"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4:83" ht="8.15" hidden="1" customHeight="1" x14ac:dyDescent="0.55000000000000004"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4:83" ht="8.15" hidden="1" customHeight="1" x14ac:dyDescent="0.55000000000000004">
      <c r="AI126" s="5"/>
      <c r="AJ126" s="5"/>
      <c r="AK126" s="5"/>
      <c r="AL126" s="5"/>
      <c r="AM126" s="5"/>
      <c r="AN126" s="5"/>
      <c r="AO126" s="5"/>
      <c r="AP126" s="5"/>
      <c r="AQ126" s="5"/>
    </row>
    <row r="127" spans="4:83" ht="8.15" hidden="1" customHeight="1" x14ac:dyDescent="0.55000000000000004">
      <c r="AI127" s="5"/>
      <c r="AJ127" s="5"/>
      <c r="AK127" s="5"/>
      <c r="AL127" s="5"/>
      <c r="AM127" s="5"/>
      <c r="AN127" s="5"/>
      <c r="AO127" s="5"/>
      <c r="AP127" s="5"/>
      <c r="AQ127" s="5"/>
    </row>
    <row r="128" spans="4:83" ht="8.15" hidden="1" customHeight="1" x14ac:dyDescent="0.55000000000000004">
      <c r="AI128" s="5"/>
      <c r="AJ128" s="5"/>
      <c r="AK128" s="5"/>
      <c r="AL128" s="5"/>
      <c r="AM128" s="5"/>
      <c r="AN128" s="5"/>
      <c r="AO128" s="5"/>
      <c r="AP128" s="5"/>
      <c r="AQ128" s="5"/>
    </row>
    <row r="129" spans="35:43" ht="8.15" hidden="1" customHeight="1" x14ac:dyDescent="0.55000000000000004">
      <c r="AI129" s="5"/>
      <c r="AJ129" s="5"/>
      <c r="AK129" s="5"/>
      <c r="AL129" s="5"/>
      <c r="AM129" s="5"/>
      <c r="AN129" s="5"/>
      <c r="AO129" s="5"/>
      <c r="AP129" s="5"/>
      <c r="AQ129" s="5"/>
    </row>
    <row r="130" spans="35:43" ht="8.15" hidden="1" customHeight="1" x14ac:dyDescent="0.55000000000000004">
      <c r="AI130" s="5"/>
      <c r="AJ130" s="5"/>
      <c r="AK130" s="5"/>
      <c r="AL130" s="5"/>
      <c r="AM130" s="5"/>
      <c r="AN130" s="5"/>
      <c r="AO130" s="5"/>
      <c r="AP130" s="5"/>
      <c r="AQ130" s="5"/>
    </row>
    <row r="131" spans="35:43" ht="8.15" hidden="1" customHeight="1" x14ac:dyDescent="0.55000000000000004">
      <c r="AI131" s="5"/>
      <c r="AJ131" s="5"/>
      <c r="AK131" s="5"/>
      <c r="AL131" s="5"/>
      <c r="AM131" s="5"/>
      <c r="AN131" s="5"/>
      <c r="AO131" s="5"/>
      <c r="AP131" s="5"/>
      <c r="AQ131" s="5"/>
    </row>
    <row r="132" spans="35:43" ht="8.15" hidden="1" customHeight="1" x14ac:dyDescent="0.55000000000000004">
      <c r="AI132" s="5"/>
      <c r="AJ132" s="5"/>
      <c r="AK132" s="5"/>
      <c r="AL132" s="5"/>
      <c r="AM132" s="5"/>
      <c r="AN132" s="5"/>
      <c r="AO132" s="5"/>
      <c r="AP132" s="5"/>
      <c r="AQ132" s="5"/>
    </row>
    <row r="133" spans="35:43" ht="8.15" hidden="1" customHeight="1" x14ac:dyDescent="0.55000000000000004">
      <c r="AI133" s="5"/>
      <c r="AJ133" s="5"/>
      <c r="AK133" s="5"/>
      <c r="AL133" s="5"/>
      <c r="AM133" s="5"/>
      <c r="AN133" s="5"/>
      <c r="AO133" s="5"/>
      <c r="AP133" s="5"/>
      <c r="AQ133" s="5"/>
    </row>
    <row r="134" spans="35:43" ht="8.15" hidden="1" customHeight="1" x14ac:dyDescent="0.55000000000000004">
      <c r="AI134" s="5"/>
      <c r="AJ134" s="5"/>
      <c r="AK134" s="5"/>
      <c r="AL134" s="5"/>
      <c r="AM134" s="5"/>
      <c r="AN134" s="5"/>
      <c r="AO134" s="5"/>
      <c r="AP134" s="5"/>
      <c r="AQ134" s="5"/>
    </row>
    <row r="135" spans="35:43" ht="8.15" hidden="1" customHeight="1" x14ac:dyDescent="0.55000000000000004">
      <c r="AI135" s="5"/>
      <c r="AJ135" s="5"/>
      <c r="AK135" s="5"/>
      <c r="AL135" s="5"/>
      <c r="AM135" s="5"/>
      <c r="AN135" s="5"/>
      <c r="AO135" s="5"/>
      <c r="AP135" s="5"/>
      <c r="AQ135" s="5"/>
    </row>
    <row r="136" spans="35:43" ht="8.15" hidden="1" customHeight="1" x14ac:dyDescent="0.55000000000000004">
      <c r="AI136" s="5"/>
      <c r="AJ136" s="5"/>
      <c r="AK136" s="5"/>
      <c r="AL136" s="5"/>
      <c r="AM136" s="5"/>
      <c r="AN136" s="5"/>
      <c r="AO136" s="5"/>
      <c r="AP136" s="5"/>
      <c r="AQ136" s="5"/>
    </row>
    <row r="137" spans="35:43" ht="8.15" hidden="1" customHeight="1" x14ac:dyDescent="0.55000000000000004">
      <c r="AI137" s="5"/>
      <c r="AJ137" s="5"/>
      <c r="AK137" s="5"/>
      <c r="AL137" s="5"/>
      <c r="AM137" s="5"/>
      <c r="AN137" s="5"/>
      <c r="AO137" s="5"/>
      <c r="AP137" s="5"/>
      <c r="AQ137" s="5"/>
    </row>
    <row r="138" spans="35:43" ht="8.15" hidden="1" customHeight="1" x14ac:dyDescent="0.55000000000000004">
      <c r="AI138" s="5"/>
      <c r="AJ138" s="5"/>
      <c r="AK138" s="5"/>
      <c r="AL138" s="5"/>
      <c r="AM138" s="5"/>
      <c r="AN138" s="5"/>
      <c r="AO138" s="5"/>
      <c r="AP138" s="5"/>
      <c r="AQ138" s="5"/>
    </row>
    <row r="139" spans="35:43" ht="8.15" hidden="1" customHeight="1" x14ac:dyDescent="0.55000000000000004">
      <c r="AI139" s="5"/>
      <c r="AJ139" s="5"/>
      <c r="AK139" s="5"/>
      <c r="AL139" s="5"/>
      <c r="AM139" s="5"/>
      <c r="AN139" s="5"/>
      <c r="AO139" s="5"/>
      <c r="AP139" s="5"/>
      <c r="AQ139" s="5"/>
    </row>
    <row r="140" spans="35:43" ht="8.15" hidden="1" customHeight="1" x14ac:dyDescent="0.55000000000000004">
      <c r="AI140" s="5"/>
      <c r="AJ140" s="5"/>
      <c r="AK140" s="5"/>
      <c r="AL140" s="5"/>
      <c r="AM140" s="5"/>
      <c r="AN140" s="5"/>
      <c r="AO140" s="5"/>
      <c r="AP140" s="5"/>
      <c r="AQ140" s="5"/>
    </row>
    <row r="141" spans="35:43" ht="8.15" hidden="1" customHeight="1" x14ac:dyDescent="0.55000000000000004">
      <c r="AI141" s="5"/>
      <c r="AJ141" s="5"/>
      <c r="AK141" s="5"/>
      <c r="AL141" s="5"/>
      <c r="AM141" s="5"/>
      <c r="AN141" s="5"/>
      <c r="AO141" s="5"/>
      <c r="AP141" s="5"/>
      <c r="AQ141" s="5"/>
    </row>
    <row r="142" spans="35:43" ht="8.15" hidden="1" customHeight="1" x14ac:dyDescent="0.55000000000000004">
      <c r="AI142" s="5"/>
      <c r="AJ142" s="5"/>
      <c r="AK142" s="5"/>
      <c r="AL142" s="5"/>
      <c r="AM142" s="5"/>
      <c r="AN142" s="5"/>
      <c r="AO142" s="5"/>
      <c r="AP142" s="5"/>
      <c r="AQ142" s="5"/>
    </row>
    <row r="143" spans="35:43" ht="8.15" hidden="1" customHeight="1" x14ac:dyDescent="0.55000000000000004">
      <c r="AI143" s="5"/>
      <c r="AJ143" s="5"/>
      <c r="AK143" s="5"/>
      <c r="AL143" s="5"/>
      <c r="AM143" s="5"/>
      <c r="AN143" s="5"/>
      <c r="AO143" s="5"/>
      <c r="AP143" s="5"/>
      <c r="AQ143" s="5"/>
    </row>
    <row r="144" spans="35:43" ht="8.15" hidden="1" customHeight="1" x14ac:dyDescent="0.55000000000000004">
      <c r="AI144" s="5"/>
      <c r="AJ144" s="5"/>
      <c r="AK144" s="5"/>
      <c r="AL144" s="5"/>
      <c r="AM144" s="5"/>
      <c r="AN144" s="5"/>
      <c r="AO144" s="5"/>
      <c r="AP144" s="5"/>
      <c r="AQ144" s="5"/>
    </row>
    <row r="145" spans="35:43" ht="8.15" hidden="1" customHeight="1" x14ac:dyDescent="0.55000000000000004">
      <c r="AI145" s="5"/>
      <c r="AJ145" s="5"/>
      <c r="AK145" s="5"/>
      <c r="AL145" s="5"/>
      <c r="AM145" s="5"/>
      <c r="AN145" s="5"/>
      <c r="AO145" s="5"/>
      <c r="AP145" s="5"/>
      <c r="AQ145" s="5"/>
    </row>
    <row r="146" spans="35:43" ht="8.15" hidden="1" customHeight="1" x14ac:dyDescent="0.55000000000000004">
      <c r="AI146" s="5"/>
      <c r="AJ146" s="5"/>
      <c r="AK146" s="5"/>
      <c r="AL146" s="5"/>
      <c r="AM146" s="5"/>
      <c r="AN146" s="5"/>
      <c r="AO146" s="5"/>
      <c r="AP146" s="5"/>
      <c r="AQ146" s="5"/>
    </row>
    <row r="147" spans="35:43" ht="8.15" hidden="1" customHeight="1" x14ac:dyDescent="0.55000000000000004">
      <c r="AI147" s="5"/>
      <c r="AJ147" s="5"/>
      <c r="AK147" s="5"/>
      <c r="AL147" s="5"/>
      <c r="AM147" s="5"/>
      <c r="AN147" s="5"/>
      <c r="AO147" s="5"/>
      <c r="AP147" s="5"/>
      <c r="AQ147" s="5"/>
    </row>
    <row r="148" spans="35:43" ht="8.15" hidden="1" customHeight="1" x14ac:dyDescent="0.55000000000000004">
      <c r="AI148" s="5"/>
      <c r="AJ148" s="5"/>
      <c r="AK148" s="5"/>
      <c r="AL148" s="5"/>
      <c r="AM148" s="5"/>
      <c r="AN148" s="5"/>
      <c r="AO148" s="5"/>
      <c r="AP148" s="5"/>
      <c r="AQ148" s="5"/>
    </row>
    <row r="149" spans="35:43" ht="8.15" hidden="1" customHeight="1" x14ac:dyDescent="0.55000000000000004">
      <c r="AI149" s="5"/>
      <c r="AJ149" s="5"/>
      <c r="AK149" s="5"/>
      <c r="AL149" s="5"/>
      <c r="AM149" s="5"/>
      <c r="AN149" s="5"/>
      <c r="AO149" s="5"/>
      <c r="AP149" s="5"/>
      <c r="AQ149" s="5"/>
    </row>
    <row r="150" spans="35:43" ht="8.15" hidden="1" customHeight="1" x14ac:dyDescent="0.55000000000000004">
      <c r="AI150" s="5"/>
      <c r="AJ150" s="5"/>
      <c r="AK150" s="5"/>
      <c r="AL150" s="5"/>
      <c r="AM150" s="5"/>
      <c r="AN150" s="5"/>
      <c r="AO150" s="5"/>
      <c r="AP150" s="5"/>
      <c r="AQ150" s="5"/>
    </row>
    <row r="151" spans="35:43" ht="8.15" hidden="1" customHeight="1" x14ac:dyDescent="0.55000000000000004">
      <c r="AI151" s="5"/>
      <c r="AJ151" s="5"/>
      <c r="AK151" s="5"/>
      <c r="AL151" s="5"/>
      <c r="AM151" s="5"/>
      <c r="AN151" s="5"/>
      <c r="AO151" s="5"/>
      <c r="AP151" s="5"/>
      <c r="AQ151" s="5"/>
    </row>
    <row r="152" spans="35:43" ht="8.15" hidden="1" customHeight="1" x14ac:dyDescent="0.55000000000000004">
      <c r="AI152" s="5"/>
      <c r="AJ152" s="5"/>
      <c r="AK152" s="5"/>
      <c r="AL152" s="5"/>
      <c r="AM152" s="5"/>
      <c r="AN152" s="5"/>
      <c r="AO152" s="5"/>
      <c r="AP152" s="5"/>
      <c r="AQ152" s="5"/>
    </row>
    <row r="153" spans="35:43" ht="8.15" hidden="1" customHeight="1" x14ac:dyDescent="0.55000000000000004">
      <c r="AI153" s="5"/>
      <c r="AJ153" s="5"/>
      <c r="AK153" s="5"/>
      <c r="AL153" s="5"/>
      <c r="AM153" s="5"/>
      <c r="AN153" s="5"/>
      <c r="AO153" s="5"/>
      <c r="AP153" s="5"/>
      <c r="AQ153" s="5"/>
    </row>
    <row r="154" spans="35:43" ht="8.15" hidden="1" customHeight="1" x14ac:dyDescent="0.55000000000000004">
      <c r="AI154" s="5"/>
      <c r="AJ154" s="5"/>
      <c r="AK154" s="5"/>
      <c r="AL154" s="5"/>
      <c r="AM154" s="5"/>
      <c r="AN154" s="5"/>
      <c r="AO154" s="5"/>
      <c r="AP154" s="5"/>
      <c r="AQ154" s="5"/>
    </row>
    <row r="155" spans="35:43" ht="8.15" hidden="1" customHeight="1" x14ac:dyDescent="0.55000000000000004">
      <c r="AI155" s="5"/>
      <c r="AJ155" s="5"/>
      <c r="AK155" s="5"/>
      <c r="AL155" s="5"/>
      <c r="AM155" s="5"/>
      <c r="AN155" s="5"/>
      <c r="AO155" s="5"/>
      <c r="AP155" s="5"/>
      <c r="AQ155" s="5"/>
    </row>
    <row r="156" spans="35:43" ht="8.15" hidden="1" customHeight="1" x14ac:dyDescent="0.55000000000000004">
      <c r="AI156" s="5"/>
      <c r="AJ156" s="5"/>
      <c r="AK156" s="5"/>
      <c r="AL156" s="5"/>
      <c r="AM156" s="5"/>
      <c r="AN156" s="5"/>
      <c r="AO156" s="5"/>
      <c r="AP156" s="5"/>
      <c r="AQ156" s="5"/>
    </row>
    <row r="157" spans="35:43" ht="8.15" hidden="1" customHeight="1" x14ac:dyDescent="0.55000000000000004">
      <c r="AI157" s="5"/>
      <c r="AJ157" s="5"/>
      <c r="AK157" s="5"/>
      <c r="AL157" s="5"/>
      <c r="AM157" s="5"/>
      <c r="AN157" s="5"/>
      <c r="AO157" s="5"/>
      <c r="AP157" s="5"/>
      <c r="AQ157" s="5"/>
    </row>
    <row r="158" spans="35:43" ht="8.15" hidden="1" customHeight="1" x14ac:dyDescent="0.55000000000000004">
      <c r="AI158" s="5"/>
      <c r="AJ158" s="5"/>
      <c r="AK158" s="5"/>
      <c r="AL158" s="5"/>
      <c r="AM158" s="5"/>
      <c r="AN158" s="5"/>
      <c r="AO158" s="5"/>
      <c r="AP158" s="5"/>
      <c r="AQ158" s="5"/>
    </row>
    <row r="159" spans="35:43" ht="8.15" hidden="1" customHeight="1" x14ac:dyDescent="0.55000000000000004">
      <c r="AI159" s="5"/>
      <c r="AJ159" s="5"/>
      <c r="AK159" s="5"/>
      <c r="AL159" s="5"/>
      <c r="AM159" s="5"/>
      <c r="AN159" s="5"/>
      <c r="AO159" s="5"/>
      <c r="AP159" s="5"/>
      <c r="AQ159" s="5"/>
    </row>
    <row r="160" spans="35:43" ht="8.15" hidden="1" customHeight="1" x14ac:dyDescent="0.55000000000000004">
      <c r="AI160" s="5"/>
      <c r="AJ160" s="5"/>
      <c r="AK160" s="5"/>
      <c r="AL160" s="5"/>
      <c r="AM160" s="5"/>
      <c r="AN160" s="5"/>
      <c r="AO160" s="5"/>
      <c r="AP160" s="5"/>
      <c r="AQ160" s="5"/>
    </row>
    <row r="161" spans="35:43" ht="8.15" hidden="1" customHeight="1" x14ac:dyDescent="0.55000000000000004">
      <c r="AI161" s="5"/>
      <c r="AJ161" s="5"/>
      <c r="AK161" s="5"/>
      <c r="AL161" s="5"/>
      <c r="AM161" s="5"/>
      <c r="AN161" s="5"/>
      <c r="AO161" s="5"/>
      <c r="AP161" s="5"/>
      <c r="AQ161" s="5"/>
    </row>
    <row r="162" spans="35:43" ht="8.15" hidden="1" customHeight="1" x14ac:dyDescent="0.55000000000000004">
      <c r="AI162" s="5"/>
      <c r="AJ162" s="5"/>
      <c r="AK162" s="5"/>
      <c r="AL162" s="5"/>
      <c r="AM162" s="5"/>
      <c r="AN162" s="5"/>
      <c r="AO162" s="5"/>
      <c r="AP162" s="5"/>
      <c r="AQ162" s="5"/>
    </row>
    <row r="163" spans="35:43" ht="8.15" hidden="1" customHeight="1" x14ac:dyDescent="0.55000000000000004">
      <c r="AI163" s="5"/>
      <c r="AJ163" s="5"/>
      <c r="AK163" s="5"/>
      <c r="AL163" s="5"/>
      <c r="AM163" s="5"/>
      <c r="AN163" s="5"/>
      <c r="AO163" s="5"/>
      <c r="AP163" s="5"/>
      <c r="AQ163" s="5"/>
    </row>
    <row r="164" spans="35:43" ht="8.15" hidden="1" customHeight="1" x14ac:dyDescent="0.55000000000000004">
      <c r="AI164" s="5"/>
      <c r="AJ164" s="5"/>
      <c r="AK164" s="5"/>
      <c r="AL164" s="5"/>
      <c r="AM164" s="5"/>
      <c r="AN164" s="5"/>
      <c r="AO164" s="5"/>
      <c r="AP164" s="5"/>
      <c r="AQ164" s="5"/>
    </row>
    <row r="165" spans="35:43" ht="8.15" hidden="1" customHeight="1" x14ac:dyDescent="0.55000000000000004">
      <c r="AI165" s="5"/>
      <c r="AJ165" s="5"/>
      <c r="AK165" s="5"/>
      <c r="AL165" s="5"/>
      <c r="AM165" s="5"/>
      <c r="AN165" s="5"/>
      <c r="AO165" s="5"/>
      <c r="AP165" s="5"/>
      <c r="AQ165" s="5"/>
    </row>
    <row r="166" spans="35:43" ht="8.15" hidden="1" customHeight="1" x14ac:dyDescent="0.55000000000000004">
      <c r="AI166" s="5"/>
      <c r="AJ166" s="5"/>
      <c r="AK166" s="5"/>
      <c r="AL166" s="5"/>
      <c r="AM166" s="5"/>
      <c r="AN166" s="5"/>
      <c r="AO166" s="5"/>
      <c r="AP166" s="5"/>
      <c r="AQ166" s="5"/>
    </row>
    <row r="167" spans="35:43" ht="8.15" hidden="1" customHeight="1" x14ac:dyDescent="0.55000000000000004">
      <c r="AI167" s="5"/>
      <c r="AJ167" s="5"/>
      <c r="AK167" s="5"/>
      <c r="AL167" s="5"/>
      <c r="AM167" s="5"/>
      <c r="AN167" s="5"/>
      <c r="AO167" s="5"/>
      <c r="AP167" s="5"/>
      <c r="AQ167" s="5"/>
    </row>
    <row r="168" spans="35:43" ht="8.15" hidden="1" customHeight="1" x14ac:dyDescent="0.55000000000000004">
      <c r="AI168" s="5"/>
      <c r="AJ168" s="5"/>
      <c r="AK168" s="5"/>
      <c r="AL168" s="5"/>
      <c r="AM168" s="5"/>
      <c r="AN168" s="5"/>
      <c r="AO168" s="5"/>
      <c r="AP168" s="5"/>
      <c r="AQ168" s="5"/>
    </row>
    <row r="169" spans="35:43" ht="8.15" hidden="1" customHeight="1" x14ac:dyDescent="0.55000000000000004">
      <c r="AI169" s="5"/>
      <c r="AJ169" s="5"/>
      <c r="AK169" s="5"/>
      <c r="AL169" s="5"/>
      <c r="AM169" s="5"/>
      <c r="AN169" s="5"/>
      <c r="AO169" s="5"/>
      <c r="AP169" s="5"/>
      <c r="AQ169" s="5"/>
    </row>
    <row r="170" spans="35:43" ht="8.15" hidden="1" customHeight="1" x14ac:dyDescent="0.55000000000000004">
      <c r="AI170" s="5"/>
      <c r="AJ170" s="5"/>
      <c r="AK170" s="5"/>
      <c r="AL170" s="5"/>
      <c r="AM170" s="5"/>
      <c r="AN170" s="5"/>
      <c r="AO170" s="5"/>
      <c r="AP170" s="5"/>
      <c r="AQ170" s="5"/>
    </row>
    <row r="171" spans="35:43" ht="8.15" hidden="1" customHeight="1" x14ac:dyDescent="0.55000000000000004">
      <c r="AI171" s="5"/>
      <c r="AJ171" s="5"/>
      <c r="AK171" s="5"/>
      <c r="AL171" s="5"/>
      <c r="AM171" s="5"/>
      <c r="AN171" s="5"/>
      <c r="AO171" s="5"/>
      <c r="AP171" s="5"/>
      <c r="AQ171" s="5"/>
    </row>
    <row r="172" spans="35:43" ht="8.15" hidden="1" customHeight="1" x14ac:dyDescent="0.55000000000000004">
      <c r="AI172" s="5"/>
      <c r="AJ172" s="5"/>
      <c r="AK172" s="5"/>
      <c r="AL172" s="5"/>
      <c r="AM172" s="5"/>
      <c r="AN172" s="5"/>
      <c r="AO172" s="5"/>
      <c r="AP172" s="5"/>
      <c r="AQ172" s="5"/>
    </row>
    <row r="173" spans="35:43" ht="8.15" hidden="1" customHeight="1" x14ac:dyDescent="0.55000000000000004">
      <c r="AI173" s="5"/>
      <c r="AJ173" s="5"/>
      <c r="AK173" s="5"/>
      <c r="AL173" s="5"/>
      <c r="AM173" s="5"/>
      <c r="AN173" s="5"/>
      <c r="AO173" s="5"/>
      <c r="AP173" s="5"/>
      <c r="AQ173" s="5"/>
    </row>
    <row r="174" spans="35:43" ht="8.15" hidden="1" customHeight="1" x14ac:dyDescent="0.55000000000000004">
      <c r="AI174" s="5"/>
      <c r="AJ174" s="5"/>
      <c r="AK174" s="5"/>
      <c r="AL174" s="5"/>
      <c r="AM174" s="5"/>
      <c r="AN174" s="5"/>
      <c r="AO174" s="5"/>
      <c r="AP174" s="5"/>
      <c r="AQ174" s="5"/>
    </row>
    <row r="175" spans="35:43" ht="8.15" hidden="1" customHeight="1" x14ac:dyDescent="0.55000000000000004">
      <c r="AI175" s="5"/>
      <c r="AJ175" s="5"/>
      <c r="AK175" s="5"/>
      <c r="AL175" s="5"/>
      <c r="AM175" s="5"/>
      <c r="AN175" s="5"/>
      <c r="AO175" s="5"/>
      <c r="AP175" s="5"/>
      <c r="AQ175" s="5"/>
    </row>
    <row r="176" spans="35:43" ht="8.15" hidden="1" customHeight="1" x14ac:dyDescent="0.55000000000000004">
      <c r="AI176" s="5"/>
      <c r="AJ176" s="5"/>
      <c r="AK176" s="5"/>
      <c r="AL176" s="5"/>
      <c r="AM176" s="5"/>
      <c r="AN176" s="5"/>
      <c r="AO176" s="5"/>
      <c r="AP176" s="5"/>
      <c r="AQ176" s="5"/>
    </row>
    <row r="177" spans="35:43" ht="8.15" hidden="1" customHeight="1" x14ac:dyDescent="0.55000000000000004">
      <c r="AI177" s="5"/>
      <c r="AJ177" s="5"/>
      <c r="AK177" s="5"/>
      <c r="AL177" s="5"/>
      <c r="AM177" s="5"/>
      <c r="AN177" s="5"/>
      <c r="AO177" s="5"/>
      <c r="AP177" s="5"/>
      <c r="AQ177" s="5"/>
    </row>
    <row r="178" spans="35:43" ht="8.15" hidden="1" customHeight="1" x14ac:dyDescent="0.55000000000000004">
      <c r="AI178" s="5"/>
      <c r="AJ178" s="5"/>
      <c r="AK178" s="5"/>
      <c r="AL178" s="5"/>
      <c r="AM178" s="5"/>
      <c r="AN178" s="5"/>
      <c r="AO178" s="5"/>
      <c r="AP178" s="5"/>
      <c r="AQ178" s="5"/>
    </row>
    <row r="179" spans="35:43" ht="8.15" hidden="1" customHeight="1" x14ac:dyDescent="0.55000000000000004">
      <c r="AI179" s="5"/>
      <c r="AJ179" s="5"/>
      <c r="AK179" s="5"/>
      <c r="AL179" s="5"/>
      <c r="AM179" s="5"/>
      <c r="AN179" s="5"/>
      <c r="AO179" s="5"/>
      <c r="AP179" s="5"/>
      <c r="AQ179" s="5"/>
    </row>
    <row r="180" spans="35:43" ht="8.15" hidden="1" customHeight="1" x14ac:dyDescent="0.55000000000000004">
      <c r="AI180" s="5"/>
      <c r="AJ180" s="5"/>
      <c r="AK180" s="5"/>
      <c r="AL180" s="5"/>
      <c r="AM180" s="5"/>
      <c r="AN180" s="5"/>
      <c r="AO180" s="5"/>
      <c r="AP180" s="5"/>
      <c r="AQ180" s="5"/>
    </row>
    <row r="181" spans="35:43" ht="8.15" hidden="1" customHeight="1" x14ac:dyDescent="0.55000000000000004">
      <c r="AI181" s="5"/>
      <c r="AJ181" s="5"/>
      <c r="AK181" s="5"/>
      <c r="AL181" s="5"/>
      <c r="AM181" s="5"/>
      <c r="AN181" s="5"/>
      <c r="AO181" s="5"/>
      <c r="AP181" s="5"/>
      <c r="AQ181" s="5"/>
    </row>
    <row r="182" spans="35:43" ht="8.15" hidden="1" customHeight="1" x14ac:dyDescent="0.55000000000000004">
      <c r="AI182" s="5"/>
      <c r="AJ182" s="5"/>
      <c r="AK182" s="5"/>
      <c r="AL182" s="5"/>
      <c r="AM182" s="5"/>
      <c r="AN182" s="5"/>
      <c r="AO182" s="5"/>
      <c r="AP182" s="5"/>
      <c r="AQ182" s="5"/>
    </row>
    <row r="183" spans="35:43" ht="8.15" hidden="1" customHeight="1" x14ac:dyDescent="0.55000000000000004">
      <c r="AI183" s="5"/>
      <c r="AJ183" s="5"/>
      <c r="AK183" s="5"/>
      <c r="AL183" s="5"/>
      <c r="AM183" s="5"/>
      <c r="AN183" s="5"/>
      <c r="AO183" s="5"/>
      <c r="AP183" s="5"/>
      <c r="AQ183" s="5"/>
    </row>
    <row r="184" spans="35:43" ht="8.15" hidden="1" customHeight="1" x14ac:dyDescent="0.55000000000000004">
      <c r="AI184" s="5"/>
      <c r="AJ184" s="5"/>
      <c r="AK184" s="5"/>
      <c r="AL184" s="5"/>
      <c r="AM184" s="5"/>
      <c r="AN184" s="5"/>
      <c r="AO184" s="5"/>
      <c r="AP184" s="5"/>
      <c r="AQ184" s="5"/>
    </row>
    <row r="185" spans="35:43" ht="8.15" hidden="1" customHeight="1" x14ac:dyDescent="0.55000000000000004">
      <c r="AI185" s="5"/>
      <c r="AJ185" s="5"/>
      <c r="AK185" s="5"/>
      <c r="AL185" s="5"/>
      <c r="AM185" s="5"/>
      <c r="AN185" s="5"/>
      <c r="AO185" s="5"/>
      <c r="AP185" s="5"/>
      <c r="AQ185" s="5"/>
    </row>
    <row r="186" spans="35:43" ht="8.15" hidden="1" customHeight="1" x14ac:dyDescent="0.55000000000000004">
      <c r="AI186" s="5"/>
      <c r="AJ186" s="5"/>
      <c r="AK186" s="5"/>
      <c r="AL186" s="5"/>
      <c r="AM186" s="5"/>
      <c r="AN186" s="5"/>
      <c r="AO186" s="5"/>
      <c r="AP186" s="5"/>
      <c r="AQ186" s="5"/>
    </row>
    <row r="187" spans="35:43" ht="8.15" hidden="1" customHeight="1" x14ac:dyDescent="0.55000000000000004">
      <c r="AI187" s="5"/>
      <c r="AJ187" s="5"/>
      <c r="AK187" s="5"/>
      <c r="AL187" s="5"/>
      <c r="AM187" s="5"/>
      <c r="AN187" s="5"/>
      <c r="AO187" s="5"/>
      <c r="AP187" s="5"/>
      <c r="AQ187" s="5"/>
    </row>
    <row r="188" spans="35:43" ht="8.15" hidden="1" customHeight="1" x14ac:dyDescent="0.55000000000000004">
      <c r="AI188" s="5"/>
      <c r="AJ188" s="5"/>
      <c r="AK188" s="5"/>
      <c r="AL188" s="5"/>
      <c r="AM188" s="5"/>
      <c r="AN188" s="5"/>
      <c r="AO188" s="5"/>
      <c r="AP188" s="5"/>
      <c r="AQ188" s="5"/>
    </row>
    <row r="189" spans="35:43" ht="8.15" hidden="1" customHeight="1" x14ac:dyDescent="0.55000000000000004">
      <c r="AI189" s="5"/>
      <c r="AJ189" s="5"/>
      <c r="AK189" s="5"/>
      <c r="AL189" s="5"/>
      <c r="AM189" s="5"/>
      <c r="AN189" s="5"/>
      <c r="AO189" s="5"/>
      <c r="AP189" s="5"/>
      <c r="AQ189" s="5"/>
    </row>
    <row r="190" spans="35:43" ht="8.15" hidden="1" customHeight="1" x14ac:dyDescent="0.55000000000000004">
      <c r="AI190" s="5"/>
      <c r="AJ190" s="5"/>
      <c r="AK190" s="5"/>
      <c r="AL190" s="5"/>
      <c r="AM190" s="5"/>
      <c r="AN190" s="5"/>
      <c r="AO190" s="5"/>
      <c r="AP190" s="5"/>
      <c r="AQ190" s="5"/>
    </row>
    <row r="191" spans="35:43" ht="8.15" hidden="1" customHeight="1" x14ac:dyDescent="0.55000000000000004">
      <c r="AI191" s="5"/>
      <c r="AJ191" s="5"/>
      <c r="AK191" s="5"/>
      <c r="AL191" s="5"/>
      <c r="AM191" s="5"/>
      <c r="AN191" s="5"/>
      <c r="AO191" s="5"/>
      <c r="AP191" s="5"/>
      <c r="AQ191" s="5"/>
    </row>
    <row r="192" spans="35:43" ht="8.15" hidden="1" customHeight="1" x14ac:dyDescent="0.55000000000000004">
      <c r="AI192" s="5"/>
      <c r="AJ192" s="5"/>
      <c r="AK192" s="5"/>
      <c r="AL192" s="5"/>
      <c r="AM192" s="5"/>
      <c r="AN192" s="5"/>
      <c r="AO192" s="5"/>
      <c r="AP192" s="5"/>
      <c r="AQ192" s="5"/>
    </row>
    <row r="193" spans="35:43" ht="8.15" hidden="1" customHeight="1" x14ac:dyDescent="0.55000000000000004">
      <c r="AI193" s="5"/>
      <c r="AJ193" s="5"/>
      <c r="AK193" s="5"/>
      <c r="AL193" s="5"/>
      <c r="AM193" s="5"/>
      <c r="AN193" s="5"/>
      <c r="AO193" s="5"/>
      <c r="AP193" s="5"/>
      <c r="AQ193" s="5"/>
    </row>
    <row r="194" spans="35:43" ht="8.15" hidden="1" customHeight="1" x14ac:dyDescent="0.55000000000000004">
      <c r="AI194" s="5"/>
      <c r="AJ194" s="5"/>
      <c r="AK194" s="5"/>
      <c r="AL194" s="5"/>
      <c r="AM194" s="5"/>
      <c r="AN194" s="5"/>
      <c r="AO194" s="5"/>
      <c r="AP194" s="5"/>
      <c r="AQ194" s="5"/>
    </row>
    <row r="195" spans="35:43" ht="8.15" hidden="1" customHeight="1" x14ac:dyDescent="0.55000000000000004">
      <c r="AI195" s="5"/>
      <c r="AJ195" s="5"/>
      <c r="AK195" s="5"/>
      <c r="AL195" s="5"/>
      <c r="AM195" s="5"/>
      <c r="AN195" s="5"/>
      <c r="AO195" s="5"/>
      <c r="AP195" s="5"/>
      <c r="AQ195" s="5"/>
    </row>
    <row r="196" spans="35:43" ht="8.15" hidden="1" customHeight="1" x14ac:dyDescent="0.55000000000000004">
      <c r="AI196" s="5"/>
      <c r="AJ196" s="5"/>
      <c r="AK196" s="5"/>
      <c r="AL196" s="5"/>
      <c r="AM196" s="5"/>
      <c r="AN196" s="5"/>
      <c r="AO196" s="5"/>
      <c r="AP196" s="5"/>
      <c r="AQ196" s="5"/>
    </row>
    <row r="197" spans="35:43" ht="8.15" hidden="1" customHeight="1" x14ac:dyDescent="0.55000000000000004">
      <c r="AI197" s="5"/>
      <c r="AJ197" s="5"/>
      <c r="AK197" s="5"/>
      <c r="AL197" s="5"/>
      <c r="AM197" s="5"/>
      <c r="AN197" s="5"/>
      <c r="AO197" s="5"/>
      <c r="AP197" s="5"/>
      <c r="AQ197" s="5"/>
    </row>
    <row r="198" spans="35:43" ht="8.15" hidden="1" customHeight="1" x14ac:dyDescent="0.55000000000000004">
      <c r="AI198" s="5"/>
      <c r="AJ198" s="5"/>
      <c r="AK198" s="5"/>
      <c r="AL198" s="5"/>
      <c r="AM198" s="5"/>
      <c r="AN198" s="5"/>
      <c r="AO198" s="5"/>
      <c r="AP198" s="5"/>
      <c r="AQ198" s="5"/>
    </row>
    <row r="199" spans="35:43" ht="8.15" hidden="1" customHeight="1" x14ac:dyDescent="0.55000000000000004"/>
    <row r="200" spans="35:43" ht="8.15" hidden="1" customHeight="1" x14ac:dyDescent="0.55000000000000004"/>
    <row r="201" spans="35:43" ht="8.15" hidden="1" customHeight="1" x14ac:dyDescent="0.55000000000000004"/>
    <row r="202" spans="35:43" ht="8.15" hidden="1" customHeight="1" x14ac:dyDescent="0.55000000000000004"/>
    <row r="203" spans="35:43" ht="8.15" hidden="1" customHeight="1" x14ac:dyDescent="0.55000000000000004"/>
    <row r="204" spans="35:43" ht="8.15" hidden="1" customHeight="1" x14ac:dyDescent="0.55000000000000004"/>
    <row r="205" spans="35:43" ht="8.15" hidden="1" customHeight="1" x14ac:dyDescent="0.55000000000000004"/>
    <row r="206" spans="35:43" ht="8.15" hidden="1" customHeight="1" x14ac:dyDescent="0.55000000000000004"/>
    <row r="207" spans="35:43" ht="8.15" hidden="1" customHeight="1" x14ac:dyDescent="0.55000000000000004"/>
    <row r="208" spans="35:43" ht="8.15" hidden="1" customHeight="1" x14ac:dyDescent="0.55000000000000004"/>
    <row r="209" ht="8.15" hidden="1" customHeight="1" x14ac:dyDescent="0.55000000000000004"/>
    <row r="210" ht="8.15" hidden="1" customHeight="1" x14ac:dyDescent="0.55000000000000004"/>
    <row r="211" ht="8.15" hidden="1" customHeight="1" x14ac:dyDescent="0.55000000000000004"/>
    <row r="212" ht="8.15" hidden="1" customHeight="1" x14ac:dyDescent="0.55000000000000004"/>
    <row r="213" ht="8.15" hidden="1" customHeight="1" x14ac:dyDescent="0.55000000000000004"/>
    <row r="214" ht="8.15" hidden="1" customHeight="1" x14ac:dyDescent="0.55000000000000004"/>
    <row r="215" ht="8.15" hidden="1" customHeight="1" x14ac:dyDescent="0.55000000000000004"/>
    <row r="216" ht="8.15" hidden="1" customHeight="1" x14ac:dyDescent="0.55000000000000004"/>
    <row r="217" ht="8.15" hidden="1" customHeight="1" x14ac:dyDescent="0.55000000000000004"/>
    <row r="218" ht="8.15" hidden="1" customHeight="1" x14ac:dyDescent="0.55000000000000004"/>
    <row r="219" ht="8.15" hidden="1" customHeight="1" x14ac:dyDescent="0.55000000000000004"/>
    <row r="220" ht="8.15" hidden="1" customHeight="1" x14ac:dyDescent="0.55000000000000004"/>
    <row r="221" ht="8.15" hidden="1" customHeight="1" x14ac:dyDescent="0.55000000000000004"/>
    <row r="222" ht="8.15" hidden="1" customHeight="1" x14ac:dyDescent="0.55000000000000004"/>
    <row r="223" ht="8.15" hidden="1" customHeight="1" x14ac:dyDescent="0.55000000000000004"/>
    <row r="224" ht="8.15" hidden="1" customHeight="1" x14ac:dyDescent="0.55000000000000004"/>
    <row r="225" ht="8.15" hidden="1" customHeight="1" x14ac:dyDescent="0.55000000000000004"/>
    <row r="226" ht="8.15" hidden="1" customHeight="1" x14ac:dyDescent="0.55000000000000004"/>
    <row r="227" ht="8.15" hidden="1" customHeight="1" x14ac:dyDescent="0.55000000000000004"/>
    <row r="228" ht="8.15" hidden="1" customHeight="1" x14ac:dyDescent="0.55000000000000004"/>
    <row r="229" ht="8.15" hidden="1" customHeight="1" x14ac:dyDescent="0.55000000000000004"/>
    <row r="230" ht="8.15" hidden="1" customHeight="1" x14ac:dyDescent="0.55000000000000004"/>
    <row r="231" ht="8.15" hidden="1" customHeight="1" x14ac:dyDescent="0.55000000000000004"/>
    <row r="232" ht="8.15" hidden="1" customHeight="1" x14ac:dyDescent="0.55000000000000004"/>
    <row r="233" ht="8.15" hidden="1" customHeight="1" x14ac:dyDescent="0.55000000000000004"/>
    <row r="234" ht="8.15" hidden="1" customHeight="1" x14ac:dyDescent="0.55000000000000004"/>
    <row r="235" ht="8.15" hidden="1" customHeight="1" x14ac:dyDescent="0.55000000000000004"/>
    <row r="236" ht="8.15" hidden="1" customHeight="1" x14ac:dyDescent="0.55000000000000004"/>
    <row r="237" ht="8.15" hidden="1" customHeight="1" x14ac:dyDescent="0.55000000000000004"/>
    <row r="238" ht="8.15" hidden="1" customHeight="1" x14ac:dyDescent="0.55000000000000004"/>
    <row r="239" ht="8.15" hidden="1" customHeight="1" x14ac:dyDescent="0.55000000000000004"/>
    <row r="240" ht="8.15" hidden="1" customHeight="1" x14ac:dyDescent="0.55000000000000004"/>
    <row r="241" ht="8.15" hidden="1" customHeight="1" x14ac:dyDescent="0.55000000000000004"/>
    <row r="242" ht="8.15" hidden="1" customHeight="1" x14ac:dyDescent="0.55000000000000004"/>
    <row r="243" ht="8.15" hidden="1" customHeight="1" x14ac:dyDescent="0.55000000000000004"/>
    <row r="244" ht="8.15" hidden="1" customHeight="1" x14ac:dyDescent="0.55000000000000004"/>
    <row r="245" ht="8.15" hidden="1" customHeight="1" x14ac:dyDescent="0.55000000000000004"/>
    <row r="246" ht="8.15" hidden="1" customHeight="1" x14ac:dyDescent="0.55000000000000004"/>
    <row r="247" ht="8.15" hidden="1" customHeight="1" x14ac:dyDescent="0.55000000000000004"/>
    <row r="248" ht="8.15" hidden="1" customHeight="1" x14ac:dyDescent="0.55000000000000004"/>
    <row r="249" ht="8.15" hidden="1" customHeight="1" x14ac:dyDescent="0.55000000000000004"/>
    <row r="250" ht="8.15" hidden="1" customHeight="1" x14ac:dyDescent="0.55000000000000004"/>
    <row r="251" ht="8.15" hidden="1" customHeight="1" x14ac:dyDescent="0.55000000000000004"/>
    <row r="252" ht="8.15" hidden="1" customHeight="1" x14ac:dyDescent="0.55000000000000004"/>
    <row r="253" ht="8.15" hidden="1" customHeight="1" x14ac:dyDescent="0.55000000000000004"/>
    <row r="254" ht="8.15" hidden="1" customHeight="1" x14ac:dyDescent="0.55000000000000004"/>
    <row r="255" ht="8.15" hidden="1" customHeight="1" x14ac:dyDescent="0.55000000000000004"/>
    <row r="256" ht="8.15" hidden="1" customHeight="1" x14ac:dyDescent="0.55000000000000004"/>
    <row r="257" ht="8.15" hidden="1" customHeight="1" x14ac:dyDescent="0.55000000000000004"/>
    <row r="258" ht="8.15" hidden="1" customHeight="1" x14ac:dyDescent="0.55000000000000004"/>
    <row r="259" ht="8.15" hidden="1" customHeight="1" x14ac:dyDescent="0.55000000000000004"/>
    <row r="260" ht="8.15" hidden="1" customHeight="1" x14ac:dyDescent="0.55000000000000004"/>
    <row r="261" ht="8.15" hidden="1" customHeight="1" x14ac:dyDescent="0.55000000000000004"/>
    <row r="262" ht="8.15" hidden="1" customHeight="1" x14ac:dyDescent="0.55000000000000004"/>
    <row r="263" ht="8.15" hidden="1" customHeight="1" x14ac:dyDescent="0.55000000000000004"/>
    <row r="264" ht="8.15" hidden="1" customHeight="1" x14ac:dyDescent="0.55000000000000004"/>
    <row r="265" ht="8.15" hidden="1" customHeight="1" x14ac:dyDescent="0.55000000000000004"/>
    <row r="266" ht="8.15" hidden="1" customHeight="1" x14ac:dyDescent="0.55000000000000004"/>
    <row r="267" ht="8.15" hidden="1" customHeight="1" x14ac:dyDescent="0.55000000000000004"/>
    <row r="268" ht="8.15" hidden="1" customHeight="1" x14ac:dyDescent="0.55000000000000004"/>
    <row r="269" ht="8.15" hidden="1" customHeight="1" x14ac:dyDescent="0.55000000000000004"/>
    <row r="270" ht="8.15" hidden="1" customHeight="1" x14ac:dyDescent="0.55000000000000004"/>
    <row r="271" ht="8.15" hidden="1" customHeight="1" x14ac:dyDescent="0.55000000000000004"/>
    <row r="272" ht="8.15" hidden="1" customHeight="1" x14ac:dyDescent="0.55000000000000004"/>
    <row r="273" ht="8.15" hidden="1" customHeight="1" x14ac:dyDescent="0.55000000000000004"/>
    <row r="274" ht="8.15" hidden="1" customHeight="1" x14ac:dyDescent="0.55000000000000004"/>
    <row r="275" ht="8.15" hidden="1" customHeight="1" x14ac:dyDescent="0.55000000000000004"/>
    <row r="276" ht="8.15" hidden="1" customHeight="1" x14ac:dyDescent="0.55000000000000004"/>
    <row r="277" ht="8.15" hidden="1" customHeight="1" x14ac:dyDescent="0.55000000000000004"/>
    <row r="278" ht="8.15" hidden="1" customHeight="1" x14ac:dyDescent="0.55000000000000004"/>
    <row r="279" ht="8.15" hidden="1" customHeight="1" x14ac:dyDescent="0.55000000000000004"/>
    <row r="280" ht="8.15" hidden="1" customHeight="1" x14ac:dyDescent="0.55000000000000004"/>
    <row r="281" ht="8.15" hidden="1" customHeight="1" x14ac:dyDescent="0.55000000000000004"/>
    <row r="282" ht="8.15" hidden="1" customHeight="1" x14ac:dyDescent="0.55000000000000004"/>
    <row r="283" ht="8.15" hidden="1" customHeight="1" x14ac:dyDescent="0.55000000000000004"/>
    <row r="284" ht="8.15" hidden="1" customHeight="1" x14ac:dyDescent="0.55000000000000004"/>
    <row r="285" ht="8.15" hidden="1" customHeight="1" x14ac:dyDescent="0.55000000000000004"/>
    <row r="286" ht="8.15" hidden="1" customHeight="1" x14ac:dyDescent="0.55000000000000004"/>
    <row r="287" ht="8.15" hidden="1" customHeight="1" x14ac:dyDescent="0.55000000000000004"/>
    <row r="288" ht="8.15" hidden="1" customHeight="1" x14ac:dyDescent="0.55000000000000004"/>
  </sheetData>
  <sheetProtection password="921D" sheet="1" objects="1" scenarios="1" selectLockedCells="1"/>
  <mergeCells count="388">
    <mergeCell ref="BS114:BV117"/>
    <mergeCell ref="BW114:CE117"/>
    <mergeCell ref="AU115:BF117"/>
    <mergeCell ref="BG115:BR117"/>
    <mergeCell ref="AU111:BF113"/>
    <mergeCell ref="BG111:BR113"/>
    <mergeCell ref="G115:R117"/>
    <mergeCell ref="S115:AD117"/>
    <mergeCell ref="D114:F117"/>
    <mergeCell ref="G114:R114"/>
    <mergeCell ref="S114:AD114"/>
    <mergeCell ref="AE114:AH117"/>
    <mergeCell ref="AI114:AQ117"/>
    <mergeCell ref="AR114:AT117"/>
    <mergeCell ref="AU114:BF114"/>
    <mergeCell ref="BG114:BR114"/>
    <mergeCell ref="BG110:BR110"/>
    <mergeCell ref="BS110:BV113"/>
    <mergeCell ref="BW110:CE113"/>
    <mergeCell ref="G107:R109"/>
    <mergeCell ref="S107:AD109"/>
    <mergeCell ref="D106:F109"/>
    <mergeCell ref="G106:R106"/>
    <mergeCell ref="S106:AD106"/>
    <mergeCell ref="AE106:AH109"/>
    <mergeCell ref="AI106:AQ109"/>
    <mergeCell ref="G111:R113"/>
    <mergeCell ref="S111:AD113"/>
    <mergeCell ref="D110:F113"/>
    <mergeCell ref="G110:R110"/>
    <mergeCell ref="S110:AD110"/>
    <mergeCell ref="AE110:AH113"/>
    <mergeCell ref="AI110:AQ113"/>
    <mergeCell ref="AR110:AT113"/>
    <mergeCell ref="AU110:BF110"/>
    <mergeCell ref="AR106:AT109"/>
    <mergeCell ref="AU106:BF106"/>
    <mergeCell ref="BG106:BR106"/>
    <mergeCell ref="BS106:BV109"/>
    <mergeCell ref="BW106:CE109"/>
    <mergeCell ref="BW98:CE101"/>
    <mergeCell ref="AU99:BF101"/>
    <mergeCell ref="BG99:BR101"/>
    <mergeCell ref="G103:R105"/>
    <mergeCell ref="S103:AD105"/>
    <mergeCell ref="BW102:CE105"/>
    <mergeCell ref="G99:R101"/>
    <mergeCell ref="S99:AD101"/>
    <mergeCell ref="BS102:BV105"/>
    <mergeCell ref="AU107:BF109"/>
    <mergeCell ref="BG107:BR109"/>
    <mergeCell ref="D102:F105"/>
    <mergeCell ref="G102:R102"/>
    <mergeCell ref="S102:AD102"/>
    <mergeCell ref="AE102:AH105"/>
    <mergeCell ref="AI102:AQ105"/>
    <mergeCell ref="AR102:AT105"/>
    <mergeCell ref="AU102:BF102"/>
    <mergeCell ref="BG102:BR102"/>
    <mergeCell ref="AU103:BF105"/>
    <mergeCell ref="BG103:BR105"/>
    <mergeCell ref="D98:F101"/>
    <mergeCell ref="G98:R98"/>
    <mergeCell ref="S98:AD98"/>
    <mergeCell ref="AE98:AH101"/>
    <mergeCell ref="AI98:AQ101"/>
    <mergeCell ref="AR98:AT101"/>
    <mergeCell ref="AU98:BF98"/>
    <mergeCell ref="BG90:BR90"/>
    <mergeCell ref="BS90:BV93"/>
    <mergeCell ref="AR90:AT93"/>
    <mergeCell ref="AU90:BF90"/>
    <mergeCell ref="BG98:BR98"/>
    <mergeCell ref="BS98:BV101"/>
    <mergeCell ref="BW90:CE93"/>
    <mergeCell ref="AU91:BF93"/>
    <mergeCell ref="BG91:BR93"/>
    <mergeCell ref="G95:R97"/>
    <mergeCell ref="S95:AD97"/>
    <mergeCell ref="D94:F97"/>
    <mergeCell ref="G94:R94"/>
    <mergeCell ref="S94:AD94"/>
    <mergeCell ref="AE94:AH97"/>
    <mergeCell ref="AI94:AQ97"/>
    <mergeCell ref="AR94:AT97"/>
    <mergeCell ref="AU94:BF94"/>
    <mergeCell ref="BG94:BR94"/>
    <mergeCell ref="BS94:BV97"/>
    <mergeCell ref="BW94:CE97"/>
    <mergeCell ref="AU95:BF97"/>
    <mergeCell ref="BG95:BR97"/>
    <mergeCell ref="G91:R93"/>
    <mergeCell ref="S91:AD93"/>
    <mergeCell ref="D90:F93"/>
    <mergeCell ref="G90:R90"/>
    <mergeCell ref="S90:AD90"/>
    <mergeCell ref="AE90:AH93"/>
    <mergeCell ref="AI90:AQ93"/>
    <mergeCell ref="BG86:BR86"/>
    <mergeCell ref="BS86:BV89"/>
    <mergeCell ref="BW86:CE89"/>
    <mergeCell ref="AU87:BF89"/>
    <mergeCell ref="BG87:BR89"/>
    <mergeCell ref="G83:R85"/>
    <mergeCell ref="S83:AD85"/>
    <mergeCell ref="D82:F85"/>
    <mergeCell ref="G82:R82"/>
    <mergeCell ref="S82:AD82"/>
    <mergeCell ref="G87:R89"/>
    <mergeCell ref="S87:AD89"/>
    <mergeCell ref="D86:F89"/>
    <mergeCell ref="G86:R86"/>
    <mergeCell ref="S86:AD86"/>
    <mergeCell ref="AE86:AH89"/>
    <mergeCell ref="AI86:AQ89"/>
    <mergeCell ref="AR86:AT89"/>
    <mergeCell ref="AU86:BF86"/>
    <mergeCell ref="AE82:AH85"/>
    <mergeCell ref="AI82:AQ85"/>
    <mergeCell ref="AR82:AT85"/>
    <mergeCell ref="AU82:BF82"/>
    <mergeCell ref="BG82:BR82"/>
    <mergeCell ref="BG74:BR74"/>
    <mergeCell ref="BS74:BV77"/>
    <mergeCell ref="BW74:CE77"/>
    <mergeCell ref="AU75:BF77"/>
    <mergeCell ref="BG75:BR77"/>
    <mergeCell ref="BG78:BR78"/>
    <mergeCell ref="BS78:BV81"/>
    <mergeCell ref="BW78:CE81"/>
    <mergeCell ref="BG79:BR81"/>
    <mergeCell ref="BS82:BV85"/>
    <mergeCell ref="BW82:CE85"/>
    <mergeCell ref="AU83:BF85"/>
    <mergeCell ref="BG83:BR85"/>
    <mergeCell ref="G79:R81"/>
    <mergeCell ref="S79:AD81"/>
    <mergeCell ref="D78:F81"/>
    <mergeCell ref="G78:R78"/>
    <mergeCell ref="S78:AD78"/>
    <mergeCell ref="AE78:AH81"/>
    <mergeCell ref="AI78:AQ81"/>
    <mergeCell ref="AR78:AT81"/>
    <mergeCell ref="AU78:BF78"/>
    <mergeCell ref="AU79:BF81"/>
    <mergeCell ref="G75:R77"/>
    <mergeCell ref="S75:AD77"/>
    <mergeCell ref="D74:F77"/>
    <mergeCell ref="G74:R74"/>
    <mergeCell ref="S74:AD74"/>
    <mergeCell ref="AE74:AH77"/>
    <mergeCell ref="AI74:AQ77"/>
    <mergeCell ref="AR74:AT77"/>
    <mergeCell ref="AU74:BF74"/>
    <mergeCell ref="BG66:BR66"/>
    <mergeCell ref="BS66:BV69"/>
    <mergeCell ref="BW66:CE69"/>
    <mergeCell ref="AU67:BF69"/>
    <mergeCell ref="BG67:BR69"/>
    <mergeCell ref="G71:R73"/>
    <mergeCell ref="S71:AD73"/>
    <mergeCell ref="D70:F73"/>
    <mergeCell ref="G70:R70"/>
    <mergeCell ref="S70:AD70"/>
    <mergeCell ref="AE70:AH73"/>
    <mergeCell ref="AI70:AQ73"/>
    <mergeCell ref="AR70:AT73"/>
    <mergeCell ref="AU70:BF70"/>
    <mergeCell ref="BG70:BR70"/>
    <mergeCell ref="BS70:BV73"/>
    <mergeCell ref="BW70:CE73"/>
    <mergeCell ref="AU71:BF73"/>
    <mergeCell ref="BG71:BR73"/>
    <mergeCell ref="G67:R69"/>
    <mergeCell ref="S67:AD69"/>
    <mergeCell ref="D66:F69"/>
    <mergeCell ref="G66:R66"/>
    <mergeCell ref="S66:AD66"/>
    <mergeCell ref="AE66:AH69"/>
    <mergeCell ref="AI66:AQ69"/>
    <mergeCell ref="AR66:AT69"/>
    <mergeCell ref="AU66:BF66"/>
    <mergeCell ref="G63:R65"/>
    <mergeCell ref="S63:AD65"/>
    <mergeCell ref="D58:F61"/>
    <mergeCell ref="BS58:BV61"/>
    <mergeCell ref="BW58:CE61"/>
    <mergeCell ref="D62:F65"/>
    <mergeCell ref="G62:R62"/>
    <mergeCell ref="S62:AD62"/>
    <mergeCell ref="AE62:AH65"/>
    <mergeCell ref="AI62:AQ65"/>
    <mergeCell ref="AR62:AT65"/>
    <mergeCell ref="AU62:BF62"/>
    <mergeCell ref="BG62:BR62"/>
    <mergeCell ref="BS62:BV65"/>
    <mergeCell ref="BW62:CE65"/>
    <mergeCell ref="AU63:BF65"/>
    <mergeCell ref="BG63:BR65"/>
    <mergeCell ref="G59:R61"/>
    <mergeCell ref="S59:AD61"/>
    <mergeCell ref="G58:R58"/>
    <mergeCell ref="S58:AD58"/>
    <mergeCell ref="AE58:AH61"/>
    <mergeCell ref="AI58:AQ61"/>
    <mergeCell ref="AR58:AT61"/>
    <mergeCell ref="AU58:BF58"/>
    <mergeCell ref="BG58:BR58"/>
    <mergeCell ref="AU59:BF61"/>
    <mergeCell ref="BG59:BR61"/>
    <mergeCell ref="G55:R57"/>
    <mergeCell ref="S55:AD57"/>
    <mergeCell ref="D50:F53"/>
    <mergeCell ref="BS50:BV53"/>
    <mergeCell ref="BW50:CE53"/>
    <mergeCell ref="D54:F57"/>
    <mergeCell ref="G54:R54"/>
    <mergeCell ref="S54:AD54"/>
    <mergeCell ref="AE54:AH57"/>
    <mergeCell ref="AI54:AQ57"/>
    <mergeCell ref="AR54:AT57"/>
    <mergeCell ref="AU54:BF54"/>
    <mergeCell ref="BG54:BR54"/>
    <mergeCell ref="BS54:BV57"/>
    <mergeCell ref="BW54:CE57"/>
    <mergeCell ref="AU55:BF57"/>
    <mergeCell ref="BG55:BR57"/>
    <mergeCell ref="G51:R53"/>
    <mergeCell ref="S51:AD53"/>
    <mergeCell ref="G50:R50"/>
    <mergeCell ref="S50:AD50"/>
    <mergeCell ref="AE50:AH53"/>
    <mergeCell ref="AI50:AQ53"/>
    <mergeCell ref="AR50:AT53"/>
    <mergeCell ref="AU50:BF50"/>
    <mergeCell ref="BG50:BR50"/>
    <mergeCell ref="AU51:BF53"/>
    <mergeCell ref="BG51:BR53"/>
    <mergeCell ref="G47:R49"/>
    <mergeCell ref="S47:AD49"/>
    <mergeCell ref="D42:F45"/>
    <mergeCell ref="BS42:BV45"/>
    <mergeCell ref="BW42:CE45"/>
    <mergeCell ref="D46:F49"/>
    <mergeCell ref="G46:R46"/>
    <mergeCell ref="S46:AD46"/>
    <mergeCell ref="AE46:AH49"/>
    <mergeCell ref="AI46:AQ49"/>
    <mergeCell ref="AR46:AT49"/>
    <mergeCell ref="AU46:BF46"/>
    <mergeCell ref="BG46:BR46"/>
    <mergeCell ref="BS46:BV49"/>
    <mergeCell ref="BW46:CE49"/>
    <mergeCell ref="AU47:BF49"/>
    <mergeCell ref="BG47:BR49"/>
    <mergeCell ref="G43:R45"/>
    <mergeCell ref="S43:AD45"/>
    <mergeCell ref="AR42:AT45"/>
    <mergeCell ref="G42:R42"/>
    <mergeCell ref="S42:AD42"/>
    <mergeCell ref="AE42:AH45"/>
    <mergeCell ref="AI42:AQ45"/>
    <mergeCell ref="AU42:BF42"/>
    <mergeCell ref="BG42:BR42"/>
    <mergeCell ref="AU43:BF45"/>
    <mergeCell ref="BG43:BR45"/>
    <mergeCell ref="G39:R41"/>
    <mergeCell ref="S39:AD41"/>
    <mergeCell ref="D34:F37"/>
    <mergeCell ref="D38:F41"/>
    <mergeCell ref="AR38:AT41"/>
    <mergeCell ref="AE38:AH41"/>
    <mergeCell ref="AI38:AQ41"/>
    <mergeCell ref="BG34:BR34"/>
    <mergeCell ref="AU35:BF37"/>
    <mergeCell ref="BG35:BR37"/>
    <mergeCell ref="BS38:BV41"/>
    <mergeCell ref="BW38:CE41"/>
    <mergeCell ref="G38:R38"/>
    <mergeCell ref="S38:AD38"/>
    <mergeCell ref="AU38:BF38"/>
    <mergeCell ref="BG38:BR38"/>
    <mergeCell ref="AU39:BF41"/>
    <mergeCell ref="BG39:BR41"/>
    <mergeCell ref="AU30:BF30"/>
    <mergeCell ref="BG30:BR30"/>
    <mergeCell ref="AU31:BF33"/>
    <mergeCell ref="BG31:BR33"/>
    <mergeCell ref="G35:R37"/>
    <mergeCell ref="S35:AD37"/>
    <mergeCell ref="BS30:BV33"/>
    <mergeCell ref="BW30:CE33"/>
    <mergeCell ref="AR34:AT37"/>
    <mergeCell ref="AE34:AH37"/>
    <mergeCell ref="AI34:AQ37"/>
    <mergeCell ref="BS34:BV37"/>
    <mergeCell ref="BW34:CE37"/>
    <mergeCell ref="G34:R34"/>
    <mergeCell ref="S34:AD34"/>
    <mergeCell ref="AU34:BF34"/>
    <mergeCell ref="G31:R33"/>
    <mergeCell ref="S31:AD33"/>
    <mergeCell ref="D26:F29"/>
    <mergeCell ref="D30:F33"/>
    <mergeCell ref="G30:R30"/>
    <mergeCell ref="S30:AD30"/>
    <mergeCell ref="AE30:AH33"/>
    <mergeCell ref="AI30:AQ33"/>
    <mergeCell ref="AR30:AT33"/>
    <mergeCell ref="G27:R29"/>
    <mergeCell ref="S27:AD29"/>
    <mergeCell ref="BS22:BV25"/>
    <mergeCell ref="BW22:CE25"/>
    <mergeCell ref="G26:R26"/>
    <mergeCell ref="S26:AD26"/>
    <mergeCell ref="AE26:AH29"/>
    <mergeCell ref="AI26:AQ29"/>
    <mergeCell ref="AR26:AT29"/>
    <mergeCell ref="AU26:BF26"/>
    <mergeCell ref="BG26:BR26"/>
    <mergeCell ref="BS26:BV29"/>
    <mergeCell ref="BW26:CE29"/>
    <mergeCell ref="AU27:BF29"/>
    <mergeCell ref="BG27:BR29"/>
    <mergeCell ref="AU22:BF22"/>
    <mergeCell ref="BG22:BR22"/>
    <mergeCell ref="AU23:BF25"/>
    <mergeCell ref="BG23:BR25"/>
    <mergeCell ref="AR22:AT25"/>
    <mergeCell ref="AE18:AH21"/>
    <mergeCell ref="G23:R25"/>
    <mergeCell ref="S23:AD25"/>
    <mergeCell ref="D18:F21"/>
    <mergeCell ref="D22:F25"/>
    <mergeCell ref="G22:R22"/>
    <mergeCell ref="S22:AD22"/>
    <mergeCell ref="AE22:AH25"/>
    <mergeCell ref="AI22:AQ25"/>
    <mergeCell ref="AR18:AT21"/>
    <mergeCell ref="BG18:BR18"/>
    <mergeCell ref="AU18:BF18"/>
    <mergeCell ref="AU11:BF13"/>
    <mergeCell ref="BG11:BR13"/>
    <mergeCell ref="BS11:BV13"/>
    <mergeCell ref="BW11:CE13"/>
    <mergeCell ref="G15:R17"/>
    <mergeCell ref="S15:AD17"/>
    <mergeCell ref="BG14:BR14"/>
    <mergeCell ref="AU14:BF14"/>
    <mergeCell ref="AU15:BF17"/>
    <mergeCell ref="BG15:BR17"/>
    <mergeCell ref="BS14:BV17"/>
    <mergeCell ref="BS18:BV21"/>
    <mergeCell ref="BW18:CE21"/>
    <mergeCell ref="BW14:CE17"/>
    <mergeCell ref="AU19:BF21"/>
    <mergeCell ref="BG19:BR21"/>
    <mergeCell ref="G19:R21"/>
    <mergeCell ref="S19:AD21"/>
    <mergeCell ref="G18:R18"/>
    <mergeCell ref="S18:AD18"/>
    <mergeCell ref="AI18:AQ21"/>
    <mergeCell ref="D11:F13"/>
    <mergeCell ref="G11:R13"/>
    <mergeCell ref="S11:AD13"/>
    <mergeCell ref="AE11:AH13"/>
    <mergeCell ref="AI11:AQ13"/>
    <mergeCell ref="AR11:AT13"/>
    <mergeCell ref="G14:R14"/>
    <mergeCell ref="S14:AD14"/>
    <mergeCell ref="D14:F17"/>
    <mergeCell ref="AE14:AH17"/>
    <mergeCell ref="AI14:AQ17"/>
    <mergeCell ref="AR14:AT17"/>
    <mergeCell ref="BF2:BM4"/>
    <mergeCell ref="D6:N8"/>
    <mergeCell ref="O6:AH8"/>
    <mergeCell ref="AK6:AS8"/>
    <mergeCell ref="AT6:AW8"/>
    <mergeCell ref="AX6:AY8"/>
    <mergeCell ref="AZ6:BE8"/>
    <mergeCell ref="BF6:BG8"/>
    <mergeCell ref="BH6:BM8"/>
    <mergeCell ref="D2:K4"/>
    <mergeCell ref="L2:N4"/>
    <mergeCell ref="O2:T4"/>
    <mergeCell ref="W2:AD4"/>
    <mergeCell ref="AE2:BC4"/>
  </mergeCells>
  <phoneticPr fontId="1" type="Hiragana"/>
  <dataValidations count="1">
    <dataValidation type="custom" imeMode="hiragana" allowBlank="1" showInputMessage="1" showErrorMessage="1" sqref="G18:AD18 AU18:BR18 AU22:BR22 G22:AD22 G26:AD26 G30:AD30 G34:AD34 G38:AD38 G78:AD78 G42:AD42 G46:AD46 G50:AD50 G54:AD54 G58:AD58 G62:AD62 G66:AD66 G70:AD70 G74:AD74 G82:AD82 G86:AD86 G90:AD90 G94:AD94 G98:AD98 G102:AD102 G106:AD106 G110:AD110 G114:AD114 AU110:BR110 AU114:BR114 AU106:BR106 AU102:BR102 AU98:BR98 AU94:BR94 AU90:BR90 AU86:BR86 AU82:BR82 AU78:BR78 AU74:BR74 AU70:BR70 AU66:BR66 AU62:BR62 AU58:BR58 AU54:BR54 AU50:BR50 AU46:BR46 AU42:BR42 AU38:BR38 AU34:BR34 AU30:BR30 AU26:BR26 AU14:BR14" xr:uid="{00000000-0002-0000-0100-000000000000}">
      <formula1>AND(G14=PHONETIC(G14),LEN(G14)*2=LENB(G14))</formula1>
    </dataValidation>
  </dataValidations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4" tint="-0.249977111117893"/>
  </sheetPr>
  <dimension ref="A1:GS288"/>
  <sheetViews>
    <sheetView tabSelected="1" zoomScale="70" zoomScaleNormal="70" workbookViewId="0">
      <selection activeCell="BG35" sqref="BG35:BR37"/>
    </sheetView>
  </sheetViews>
  <sheetFormatPr defaultColWidth="0" defaultRowHeight="13" zeroHeight="1" x14ac:dyDescent="0.55000000000000004"/>
  <cols>
    <col min="1" max="3" width="1.58203125" style="6" customWidth="1"/>
    <col min="4" max="83" width="1.58203125" style="2" customWidth="1"/>
    <col min="84" max="86" width="1.58203125" style="6" customWidth="1"/>
    <col min="87" max="201" width="1.58203125" style="2" hidden="1" customWidth="1"/>
    <col min="202" max="16384" width="8.6640625" style="2" hidden="1"/>
  </cols>
  <sheetData>
    <row r="1" spans="4:83" s="6" customFormat="1" ht="8.15" customHeight="1" thickBot="1" x14ac:dyDescent="0.6"/>
    <row r="2" spans="4:83" ht="8.15" customHeight="1" x14ac:dyDescent="0.55000000000000004">
      <c r="D2" s="18" t="s">
        <v>0</v>
      </c>
      <c r="E2" s="19"/>
      <c r="F2" s="19"/>
      <c r="G2" s="19"/>
      <c r="H2" s="19"/>
      <c r="I2" s="19"/>
      <c r="J2" s="19"/>
      <c r="K2" s="19"/>
      <c r="L2" s="45" t="s">
        <v>1</v>
      </c>
      <c r="M2" s="27"/>
      <c r="N2" s="27"/>
      <c r="O2" s="27" t="str">
        <f>IF(基本情報入力!O50="","",基本情報入力!O50)</f>
        <v/>
      </c>
      <c r="P2" s="27"/>
      <c r="Q2" s="27"/>
      <c r="R2" s="27"/>
      <c r="S2" s="27"/>
      <c r="T2" s="28"/>
      <c r="U2" s="6"/>
      <c r="V2" s="6"/>
      <c r="W2" s="18" t="s">
        <v>2</v>
      </c>
      <c r="X2" s="19"/>
      <c r="Y2" s="19"/>
      <c r="Z2" s="19"/>
      <c r="AA2" s="19"/>
      <c r="AB2" s="19"/>
      <c r="AC2" s="19"/>
      <c r="AD2" s="20"/>
      <c r="AE2" s="45" t="str">
        <f>IF(基本情報入力!AE50="","",基本情報入力!AE50)</f>
        <v/>
      </c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28"/>
      <c r="BD2" s="6"/>
      <c r="BE2" s="6"/>
      <c r="BF2" s="9" t="str">
        <f>基本情報入力!BF50</f>
        <v>女子</v>
      </c>
      <c r="BG2" s="10"/>
      <c r="BH2" s="10"/>
      <c r="BI2" s="10"/>
      <c r="BJ2" s="10"/>
      <c r="BK2" s="10"/>
      <c r="BL2" s="10"/>
      <c r="BM2" s="11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</row>
    <row r="3" spans="4:83" ht="8.15" customHeight="1" x14ac:dyDescent="0.55000000000000004">
      <c r="D3" s="21"/>
      <c r="E3" s="22"/>
      <c r="F3" s="22"/>
      <c r="G3" s="22"/>
      <c r="H3" s="22"/>
      <c r="I3" s="22"/>
      <c r="J3" s="22"/>
      <c r="K3" s="22"/>
      <c r="L3" s="46"/>
      <c r="M3" s="29"/>
      <c r="N3" s="29"/>
      <c r="O3" s="29"/>
      <c r="P3" s="29"/>
      <c r="Q3" s="29"/>
      <c r="R3" s="29"/>
      <c r="S3" s="29"/>
      <c r="T3" s="30"/>
      <c r="U3" s="6"/>
      <c r="V3" s="6"/>
      <c r="W3" s="21"/>
      <c r="X3" s="22"/>
      <c r="Y3" s="22"/>
      <c r="Z3" s="22"/>
      <c r="AA3" s="22"/>
      <c r="AB3" s="22"/>
      <c r="AC3" s="22"/>
      <c r="AD3" s="23"/>
      <c r="AE3" s="46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30"/>
      <c r="BD3" s="6"/>
      <c r="BE3" s="6"/>
      <c r="BF3" s="12"/>
      <c r="BG3" s="13"/>
      <c r="BH3" s="13"/>
      <c r="BI3" s="13"/>
      <c r="BJ3" s="13"/>
      <c r="BK3" s="13"/>
      <c r="BL3" s="13"/>
      <c r="BM3" s="14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</row>
    <row r="4" spans="4:83" ht="8.15" customHeight="1" thickBot="1" x14ac:dyDescent="0.6">
      <c r="D4" s="24"/>
      <c r="E4" s="25"/>
      <c r="F4" s="25"/>
      <c r="G4" s="25"/>
      <c r="H4" s="25"/>
      <c r="I4" s="25"/>
      <c r="J4" s="25"/>
      <c r="K4" s="25"/>
      <c r="L4" s="47"/>
      <c r="M4" s="31"/>
      <c r="N4" s="31"/>
      <c r="O4" s="31"/>
      <c r="P4" s="31"/>
      <c r="Q4" s="31"/>
      <c r="R4" s="31"/>
      <c r="S4" s="31"/>
      <c r="T4" s="32"/>
      <c r="U4" s="6"/>
      <c r="V4" s="6"/>
      <c r="W4" s="24"/>
      <c r="X4" s="25"/>
      <c r="Y4" s="25"/>
      <c r="Z4" s="25"/>
      <c r="AA4" s="25"/>
      <c r="AB4" s="25"/>
      <c r="AC4" s="25"/>
      <c r="AD4" s="26"/>
      <c r="AE4" s="47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2"/>
      <c r="BD4" s="6"/>
      <c r="BE4" s="6"/>
      <c r="BF4" s="15"/>
      <c r="BG4" s="16"/>
      <c r="BH4" s="16"/>
      <c r="BI4" s="16"/>
      <c r="BJ4" s="16"/>
      <c r="BK4" s="16"/>
      <c r="BL4" s="16"/>
      <c r="BM4" s="17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</row>
    <row r="5" spans="4:83" s="6" customFormat="1" ht="8.15" customHeight="1" thickBot="1" x14ac:dyDescent="0.6"/>
    <row r="6" spans="4:83" ht="8.15" customHeight="1" x14ac:dyDescent="0.55000000000000004">
      <c r="D6" s="18" t="s">
        <v>5</v>
      </c>
      <c r="E6" s="19"/>
      <c r="F6" s="19"/>
      <c r="G6" s="19"/>
      <c r="H6" s="19"/>
      <c r="I6" s="19"/>
      <c r="J6" s="19"/>
      <c r="K6" s="19"/>
      <c r="L6" s="19"/>
      <c r="M6" s="19"/>
      <c r="N6" s="20"/>
      <c r="O6" s="27" t="str">
        <f>IF(基本情報入力!O54="","",基本情報入力!O54)</f>
        <v/>
      </c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8"/>
      <c r="AI6" s="6"/>
      <c r="AJ6" s="6"/>
      <c r="AK6" s="33" t="s">
        <v>6</v>
      </c>
      <c r="AL6" s="34"/>
      <c r="AM6" s="34"/>
      <c r="AN6" s="34"/>
      <c r="AO6" s="34"/>
      <c r="AP6" s="34"/>
      <c r="AQ6" s="34"/>
      <c r="AR6" s="34"/>
      <c r="AS6" s="35"/>
      <c r="AT6" s="27" t="str">
        <f>IF(基本情報入力!AT54="","",基本情報入力!AT54)</f>
        <v/>
      </c>
      <c r="AU6" s="27"/>
      <c r="AV6" s="27"/>
      <c r="AW6" s="27"/>
      <c r="AX6" s="42" t="s">
        <v>7</v>
      </c>
      <c r="AY6" s="42"/>
      <c r="AZ6" s="27" t="str">
        <f>IF(基本情報入力!AZ54="","",基本情報入力!AZ54)</f>
        <v/>
      </c>
      <c r="BA6" s="27"/>
      <c r="BB6" s="27"/>
      <c r="BC6" s="27"/>
      <c r="BD6" s="27"/>
      <c r="BE6" s="27"/>
      <c r="BF6" s="42" t="s">
        <v>7</v>
      </c>
      <c r="BG6" s="42"/>
      <c r="BH6" s="27" t="str">
        <f>IF(基本情報入力!BH54="","",基本情報入力!BH54)</f>
        <v/>
      </c>
      <c r="BI6" s="27"/>
      <c r="BJ6" s="27"/>
      <c r="BK6" s="27"/>
      <c r="BL6" s="27"/>
      <c r="BM6" s="28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</row>
    <row r="7" spans="4:83" ht="8.15" customHeight="1" x14ac:dyDescent="0.55000000000000004">
      <c r="D7" s="21"/>
      <c r="E7" s="22"/>
      <c r="F7" s="22"/>
      <c r="G7" s="22"/>
      <c r="H7" s="22"/>
      <c r="I7" s="22"/>
      <c r="J7" s="22"/>
      <c r="K7" s="22"/>
      <c r="L7" s="22"/>
      <c r="M7" s="22"/>
      <c r="N7" s="23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30"/>
      <c r="AI7" s="6"/>
      <c r="AJ7" s="6"/>
      <c r="AK7" s="36"/>
      <c r="AL7" s="37"/>
      <c r="AM7" s="37"/>
      <c r="AN7" s="37"/>
      <c r="AO7" s="37"/>
      <c r="AP7" s="37"/>
      <c r="AQ7" s="37"/>
      <c r="AR7" s="37"/>
      <c r="AS7" s="38"/>
      <c r="AT7" s="29"/>
      <c r="AU7" s="29"/>
      <c r="AV7" s="29"/>
      <c r="AW7" s="29"/>
      <c r="AX7" s="43"/>
      <c r="AY7" s="43"/>
      <c r="AZ7" s="29"/>
      <c r="BA7" s="29"/>
      <c r="BB7" s="29"/>
      <c r="BC7" s="29"/>
      <c r="BD7" s="29"/>
      <c r="BE7" s="29"/>
      <c r="BF7" s="43"/>
      <c r="BG7" s="43"/>
      <c r="BH7" s="29"/>
      <c r="BI7" s="29"/>
      <c r="BJ7" s="29"/>
      <c r="BK7" s="29"/>
      <c r="BL7" s="29"/>
      <c r="BM7" s="30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</row>
    <row r="8" spans="4:83" ht="8.15" customHeight="1" thickBot="1" x14ac:dyDescent="0.6">
      <c r="D8" s="24"/>
      <c r="E8" s="25"/>
      <c r="F8" s="25"/>
      <c r="G8" s="25"/>
      <c r="H8" s="25"/>
      <c r="I8" s="25"/>
      <c r="J8" s="25"/>
      <c r="K8" s="25"/>
      <c r="L8" s="25"/>
      <c r="M8" s="25"/>
      <c r="N8" s="26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2"/>
      <c r="AI8" s="6"/>
      <c r="AJ8" s="6"/>
      <c r="AK8" s="39"/>
      <c r="AL8" s="40"/>
      <c r="AM8" s="40"/>
      <c r="AN8" s="40"/>
      <c r="AO8" s="40"/>
      <c r="AP8" s="40"/>
      <c r="AQ8" s="40"/>
      <c r="AR8" s="40"/>
      <c r="AS8" s="41"/>
      <c r="AT8" s="31"/>
      <c r="AU8" s="31"/>
      <c r="AV8" s="31"/>
      <c r="AW8" s="31"/>
      <c r="AX8" s="44"/>
      <c r="AY8" s="44"/>
      <c r="AZ8" s="31"/>
      <c r="BA8" s="31"/>
      <c r="BB8" s="31"/>
      <c r="BC8" s="31"/>
      <c r="BD8" s="31"/>
      <c r="BE8" s="31"/>
      <c r="BF8" s="44"/>
      <c r="BG8" s="44"/>
      <c r="BH8" s="31"/>
      <c r="BI8" s="31"/>
      <c r="BJ8" s="31"/>
      <c r="BK8" s="31"/>
      <c r="BL8" s="31"/>
      <c r="BM8" s="32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</row>
    <row r="9" spans="4:83" s="6" customFormat="1" ht="8.15" customHeight="1" x14ac:dyDescent="0.55000000000000004"/>
    <row r="10" spans="4:83" s="6" customFormat="1" ht="8.15" customHeight="1" thickBot="1" x14ac:dyDescent="0.6"/>
    <row r="11" spans="4:83" ht="8.15" customHeight="1" x14ac:dyDescent="0.55000000000000004">
      <c r="D11" s="79"/>
      <c r="E11" s="80"/>
      <c r="F11" s="80"/>
      <c r="G11" s="80" t="s">
        <v>8</v>
      </c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 t="s">
        <v>9</v>
      </c>
      <c r="T11" s="80"/>
      <c r="U11" s="80"/>
      <c r="V11" s="80"/>
      <c r="W11" s="80"/>
      <c r="X11" s="80"/>
      <c r="Y11" s="80"/>
      <c r="Z11" s="80"/>
      <c r="AA11" s="80"/>
      <c r="AB11" s="80"/>
      <c r="AC11" s="80"/>
      <c r="AD11" s="80"/>
      <c r="AE11" s="80" t="s">
        <v>10</v>
      </c>
      <c r="AF11" s="80"/>
      <c r="AG11" s="80"/>
      <c r="AH11" s="80"/>
      <c r="AI11" s="83" t="s">
        <v>11</v>
      </c>
      <c r="AJ11" s="83"/>
      <c r="AK11" s="83"/>
      <c r="AL11" s="83"/>
      <c r="AM11" s="83"/>
      <c r="AN11" s="83"/>
      <c r="AO11" s="83"/>
      <c r="AP11" s="83"/>
      <c r="AQ11" s="84"/>
      <c r="AR11" s="79"/>
      <c r="AS11" s="80"/>
      <c r="AT11" s="80"/>
      <c r="AU11" s="80" t="s">
        <v>8</v>
      </c>
      <c r="AV11" s="80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 t="s">
        <v>9</v>
      </c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 t="s">
        <v>10</v>
      </c>
      <c r="BT11" s="80"/>
      <c r="BU11" s="80"/>
      <c r="BV11" s="80"/>
      <c r="BW11" s="83" t="s">
        <v>11</v>
      </c>
      <c r="BX11" s="83"/>
      <c r="BY11" s="83"/>
      <c r="BZ11" s="83"/>
      <c r="CA11" s="83"/>
      <c r="CB11" s="83"/>
      <c r="CC11" s="83"/>
      <c r="CD11" s="83"/>
      <c r="CE11" s="88"/>
    </row>
    <row r="12" spans="4:83" ht="8.15" customHeight="1" x14ac:dyDescent="0.55000000000000004">
      <c r="D12" s="81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5"/>
      <c r="AJ12" s="85"/>
      <c r="AK12" s="85"/>
      <c r="AL12" s="85"/>
      <c r="AM12" s="85"/>
      <c r="AN12" s="85"/>
      <c r="AO12" s="85"/>
      <c r="AP12" s="85"/>
      <c r="AQ12" s="86"/>
      <c r="AR12" s="81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5"/>
      <c r="BX12" s="85"/>
      <c r="BY12" s="85"/>
      <c r="BZ12" s="85"/>
      <c r="CA12" s="85"/>
      <c r="CB12" s="85"/>
      <c r="CC12" s="85"/>
      <c r="CD12" s="85"/>
      <c r="CE12" s="89"/>
    </row>
    <row r="13" spans="4:83" ht="8.15" customHeight="1" x14ac:dyDescent="0.55000000000000004">
      <c r="D13" s="81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5"/>
      <c r="AJ13" s="85"/>
      <c r="AK13" s="85"/>
      <c r="AL13" s="85"/>
      <c r="AM13" s="85"/>
      <c r="AN13" s="85"/>
      <c r="AO13" s="85"/>
      <c r="AP13" s="85"/>
      <c r="AQ13" s="86"/>
      <c r="AR13" s="81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5"/>
      <c r="BX13" s="85"/>
      <c r="BY13" s="85"/>
      <c r="BZ13" s="85"/>
      <c r="CA13" s="85"/>
      <c r="CB13" s="85"/>
      <c r="CC13" s="85"/>
      <c r="CD13" s="85"/>
      <c r="CE13" s="89"/>
    </row>
    <row r="14" spans="4:83" ht="8.15" customHeight="1" x14ac:dyDescent="0.55000000000000004">
      <c r="D14" s="48" t="s">
        <v>12</v>
      </c>
      <c r="E14" s="49"/>
      <c r="F14" s="50"/>
      <c r="G14" s="57" t="s">
        <v>18</v>
      </c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9"/>
      <c r="S14" s="60" t="s">
        <v>23</v>
      </c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2"/>
      <c r="AE14" s="63">
        <v>4</v>
      </c>
      <c r="AF14" s="64"/>
      <c r="AG14" s="64"/>
      <c r="AH14" s="65"/>
      <c r="AI14" s="70" t="s">
        <v>14</v>
      </c>
      <c r="AJ14" s="71"/>
      <c r="AK14" s="71"/>
      <c r="AL14" s="71"/>
      <c r="AM14" s="71"/>
      <c r="AN14" s="71"/>
      <c r="AO14" s="71"/>
      <c r="AP14" s="71"/>
      <c r="AQ14" s="72"/>
      <c r="AR14" s="48" t="s">
        <v>31</v>
      </c>
      <c r="AS14" s="49"/>
      <c r="AT14" s="50"/>
      <c r="AU14" s="60" t="s">
        <v>24</v>
      </c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2"/>
      <c r="BG14" s="60" t="s">
        <v>25</v>
      </c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2"/>
      <c r="BS14" s="63">
        <v>4</v>
      </c>
      <c r="BT14" s="64"/>
      <c r="BU14" s="64"/>
      <c r="BV14" s="65"/>
      <c r="BW14" s="70" t="s">
        <v>28</v>
      </c>
      <c r="BX14" s="71"/>
      <c r="BY14" s="71"/>
      <c r="BZ14" s="71"/>
      <c r="CA14" s="71"/>
      <c r="CB14" s="71"/>
      <c r="CC14" s="71"/>
      <c r="CD14" s="71"/>
      <c r="CE14" s="72"/>
    </row>
    <row r="15" spans="4:83" ht="8.15" customHeight="1" x14ac:dyDescent="0.55000000000000004">
      <c r="D15" s="51"/>
      <c r="E15" s="52"/>
      <c r="F15" s="53"/>
      <c r="G15" s="87" t="s">
        <v>13</v>
      </c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  <c r="S15" s="87" t="s">
        <v>19</v>
      </c>
      <c r="T15" s="87"/>
      <c r="U15" s="87"/>
      <c r="V15" s="87"/>
      <c r="W15" s="87"/>
      <c r="X15" s="87"/>
      <c r="Y15" s="87"/>
      <c r="Z15" s="87"/>
      <c r="AA15" s="87"/>
      <c r="AB15" s="87"/>
      <c r="AC15" s="87"/>
      <c r="AD15" s="87"/>
      <c r="AE15" s="46"/>
      <c r="AF15" s="29"/>
      <c r="AG15" s="29"/>
      <c r="AH15" s="66"/>
      <c r="AI15" s="73"/>
      <c r="AJ15" s="74"/>
      <c r="AK15" s="74"/>
      <c r="AL15" s="74"/>
      <c r="AM15" s="74"/>
      <c r="AN15" s="74"/>
      <c r="AO15" s="74"/>
      <c r="AP15" s="74"/>
      <c r="AQ15" s="75"/>
      <c r="AR15" s="51"/>
      <c r="AS15" s="52"/>
      <c r="AT15" s="53"/>
      <c r="AU15" s="87" t="s">
        <v>26</v>
      </c>
      <c r="AV15" s="87"/>
      <c r="AW15" s="87"/>
      <c r="AX15" s="87"/>
      <c r="AY15" s="87"/>
      <c r="AZ15" s="87"/>
      <c r="BA15" s="87"/>
      <c r="BB15" s="87"/>
      <c r="BC15" s="87"/>
      <c r="BD15" s="87"/>
      <c r="BE15" s="87"/>
      <c r="BF15" s="87"/>
      <c r="BG15" s="87" t="s">
        <v>27</v>
      </c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46"/>
      <c r="BT15" s="29"/>
      <c r="BU15" s="29"/>
      <c r="BV15" s="66"/>
      <c r="BW15" s="73"/>
      <c r="BX15" s="74"/>
      <c r="BY15" s="74"/>
      <c r="BZ15" s="74"/>
      <c r="CA15" s="74"/>
      <c r="CB15" s="74"/>
      <c r="CC15" s="74"/>
      <c r="CD15" s="74"/>
      <c r="CE15" s="75"/>
    </row>
    <row r="16" spans="4:83" ht="8.15" customHeight="1" x14ac:dyDescent="0.55000000000000004">
      <c r="D16" s="51"/>
      <c r="E16" s="52"/>
      <c r="F16" s="53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46"/>
      <c r="AF16" s="29"/>
      <c r="AG16" s="29"/>
      <c r="AH16" s="66"/>
      <c r="AI16" s="73"/>
      <c r="AJ16" s="74"/>
      <c r="AK16" s="74"/>
      <c r="AL16" s="74"/>
      <c r="AM16" s="74"/>
      <c r="AN16" s="74"/>
      <c r="AO16" s="74"/>
      <c r="AP16" s="74"/>
      <c r="AQ16" s="75"/>
      <c r="AR16" s="51"/>
      <c r="AS16" s="52"/>
      <c r="AT16" s="53"/>
      <c r="AU16" s="87"/>
      <c r="AV16" s="87"/>
      <c r="AW16" s="87"/>
      <c r="AX16" s="87"/>
      <c r="AY16" s="87"/>
      <c r="AZ16" s="87"/>
      <c r="BA16" s="87"/>
      <c r="BB16" s="87"/>
      <c r="BC16" s="87"/>
      <c r="BD16" s="87"/>
      <c r="BE16" s="87"/>
      <c r="BF16" s="87"/>
      <c r="BG16" s="87"/>
      <c r="BH16" s="87"/>
      <c r="BI16" s="87"/>
      <c r="BJ16" s="87"/>
      <c r="BK16" s="87"/>
      <c r="BL16" s="87"/>
      <c r="BM16" s="87"/>
      <c r="BN16" s="87"/>
      <c r="BO16" s="87"/>
      <c r="BP16" s="87"/>
      <c r="BQ16" s="87"/>
      <c r="BR16" s="87"/>
      <c r="BS16" s="46"/>
      <c r="BT16" s="29"/>
      <c r="BU16" s="29"/>
      <c r="BV16" s="66"/>
      <c r="BW16" s="73"/>
      <c r="BX16" s="74"/>
      <c r="BY16" s="74"/>
      <c r="BZ16" s="74"/>
      <c r="CA16" s="74"/>
      <c r="CB16" s="74"/>
      <c r="CC16" s="74"/>
      <c r="CD16" s="74"/>
      <c r="CE16" s="75"/>
    </row>
    <row r="17" spans="4:83" ht="8.15" customHeight="1" x14ac:dyDescent="0.55000000000000004">
      <c r="D17" s="54"/>
      <c r="E17" s="55"/>
      <c r="F17" s="56"/>
      <c r="G17" s="87"/>
      <c r="H17" s="87"/>
      <c r="I17" s="87"/>
      <c r="J17" s="87"/>
      <c r="K17" s="87"/>
      <c r="L17" s="87"/>
      <c r="M17" s="87"/>
      <c r="N17" s="87"/>
      <c r="O17" s="87"/>
      <c r="P17" s="87"/>
      <c r="Q17" s="87"/>
      <c r="R17" s="87"/>
      <c r="S17" s="87"/>
      <c r="T17" s="87"/>
      <c r="U17" s="87"/>
      <c r="V17" s="87"/>
      <c r="W17" s="87"/>
      <c r="X17" s="87"/>
      <c r="Y17" s="87"/>
      <c r="Z17" s="87"/>
      <c r="AA17" s="87"/>
      <c r="AB17" s="87"/>
      <c r="AC17" s="87"/>
      <c r="AD17" s="87"/>
      <c r="AE17" s="67"/>
      <c r="AF17" s="68"/>
      <c r="AG17" s="68"/>
      <c r="AH17" s="69"/>
      <c r="AI17" s="76"/>
      <c r="AJ17" s="77"/>
      <c r="AK17" s="77"/>
      <c r="AL17" s="77"/>
      <c r="AM17" s="77"/>
      <c r="AN17" s="77"/>
      <c r="AO17" s="77"/>
      <c r="AP17" s="77"/>
      <c r="AQ17" s="78"/>
      <c r="AR17" s="54"/>
      <c r="AS17" s="55"/>
      <c r="AT17" s="56"/>
      <c r="AU17" s="87"/>
      <c r="AV17" s="87"/>
      <c r="AW17" s="87"/>
      <c r="AX17" s="87"/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67"/>
      <c r="BT17" s="68"/>
      <c r="BU17" s="68"/>
      <c r="BV17" s="69"/>
      <c r="BW17" s="76"/>
      <c r="BX17" s="77"/>
      <c r="BY17" s="77"/>
      <c r="BZ17" s="77"/>
      <c r="CA17" s="77"/>
      <c r="CB17" s="77"/>
      <c r="CC17" s="77"/>
      <c r="CD17" s="77"/>
      <c r="CE17" s="78"/>
    </row>
    <row r="18" spans="4:83" ht="8.15" customHeight="1" x14ac:dyDescent="0.55000000000000004">
      <c r="D18" s="48">
        <v>1</v>
      </c>
      <c r="E18" s="49"/>
      <c r="F18" s="50"/>
      <c r="G18" s="90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2"/>
      <c r="S18" s="90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2"/>
      <c r="AE18" s="93"/>
      <c r="AF18" s="94"/>
      <c r="AG18" s="94"/>
      <c r="AH18" s="95"/>
      <c r="AI18" s="112"/>
      <c r="AJ18" s="113"/>
      <c r="AK18" s="113"/>
      <c r="AL18" s="113"/>
      <c r="AM18" s="113"/>
      <c r="AN18" s="113"/>
      <c r="AO18" s="113"/>
      <c r="AP18" s="113"/>
      <c r="AQ18" s="114"/>
      <c r="AR18" s="48">
        <v>1</v>
      </c>
      <c r="AS18" s="49"/>
      <c r="AT18" s="50"/>
      <c r="AU18" s="90"/>
      <c r="AV18" s="91"/>
      <c r="AW18" s="91"/>
      <c r="AX18" s="91"/>
      <c r="AY18" s="91"/>
      <c r="AZ18" s="91"/>
      <c r="BA18" s="91"/>
      <c r="BB18" s="91"/>
      <c r="BC18" s="91"/>
      <c r="BD18" s="91"/>
      <c r="BE18" s="91"/>
      <c r="BF18" s="92"/>
      <c r="BG18" s="90"/>
      <c r="BH18" s="91"/>
      <c r="BI18" s="91"/>
      <c r="BJ18" s="91"/>
      <c r="BK18" s="91"/>
      <c r="BL18" s="91"/>
      <c r="BM18" s="91"/>
      <c r="BN18" s="91"/>
      <c r="BO18" s="91"/>
      <c r="BP18" s="91"/>
      <c r="BQ18" s="91"/>
      <c r="BR18" s="92"/>
      <c r="BS18" s="93"/>
      <c r="BT18" s="94"/>
      <c r="BU18" s="94"/>
      <c r="BV18" s="95"/>
      <c r="BW18" s="102"/>
      <c r="BX18" s="103"/>
      <c r="BY18" s="103"/>
      <c r="BZ18" s="103"/>
      <c r="CA18" s="103"/>
      <c r="CB18" s="103"/>
      <c r="CC18" s="103"/>
      <c r="CD18" s="103"/>
      <c r="CE18" s="104"/>
    </row>
    <row r="19" spans="4:83" ht="8.15" customHeight="1" x14ac:dyDescent="0.55000000000000004">
      <c r="D19" s="51"/>
      <c r="E19" s="52"/>
      <c r="F19" s="53"/>
      <c r="G19" s="111"/>
      <c r="H19" s="111"/>
      <c r="I19" s="111"/>
      <c r="J19" s="111"/>
      <c r="K19" s="111"/>
      <c r="L19" s="111"/>
      <c r="M19" s="111"/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96"/>
      <c r="AF19" s="97"/>
      <c r="AG19" s="97"/>
      <c r="AH19" s="98"/>
      <c r="AI19" s="115"/>
      <c r="AJ19" s="116"/>
      <c r="AK19" s="116"/>
      <c r="AL19" s="116"/>
      <c r="AM19" s="116"/>
      <c r="AN19" s="116"/>
      <c r="AO19" s="116"/>
      <c r="AP19" s="116"/>
      <c r="AQ19" s="117"/>
      <c r="AR19" s="51"/>
      <c r="AS19" s="52"/>
      <c r="AT19" s="53"/>
      <c r="AU19" s="111"/>
      <c r="AV19" s="111"/>
      <c r="AW19" s="111"/>
      <c r="AX19" s="111"/>
      <c r="AY19" s="111"/>
      <c r="AZ19" s="111"/>
      <c r="BA19" s="111"/>
      <c r="BB19" s="111"/>
      <c r="BC19" s="111"/>
      <c r="BD19" s="111"/>
      <c r="BE19" s="111"/>
      <c r="BF19" s="111"/>
      <c r="BG19" s="111"/>
      <c r="BH19" s="111"/>
      <c r="BI19" s="111"/>
      <c r="BJ19" s="111"/>
      <c r="BK19" s="111"/>
      <c r="BL19" s="111"/>
      <c r="BM19" s="111"/>
      <c r="BN19" s="111"/>
      <c r="BO19" s="111"/>
      <c r="BP19" s="111"/>
      <c r="BQ19" s="111"/>
      <c r="BR19" s="111"/>
      <c r="BS19" s="96"/>
      <c r="BT19" s="97"/>
      <c r="BU19" s="97"/>
      <c r="BV19" s="98"/>
      <c r="BW19" s="105"/>
      <c r="BX19" s="106"/>
      <c r="BY19" s="106"/>
      <c r="BZ19" s="106"/>
      <c r="CA19" s="106"/>
      <c r="CB19" s="106"/>
      <c r="CC19" s="106"/>
      <c r="CD19" s="106"/>
      <c r="CE19" s="107"/>
    </row>
    <row r="20" spans="4:83" ht="8.15" customHeight="1" x14ac:dyDescent="0.55000000000000004">
      <c r="D20" s="51"/>
      <c r="E20" s="52"/>
      <c r="F20" s="53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96"/>
      <c r="AF20" s="97"/>
      <c r="AG20" s="97"/>
      <c r="AH20" s="98"/>
      <c r="AI20" s="115"/>
      <c r="AJ20" s="116"/>
      <c r="AK20" s="116"/>
      <c r="AL20" s="116"/>
      <c r="AM20" s="116"/>
      <c r="AN20" s="116"/>
      <c r="AO20" s="116"/>
      <c r="AP20" s="116"/>
      <c r="AQ20" s="117"/>
      <c r="AR20" s="51"/>
      <c r="AS20" s="52"/>
      <c r="AT20" s="53"/>
      <c r="AU20" s="111"/>
      <c r="AV20" s="111"/>
      <c r="AW20" s="111"/>
      <c r="AX20" s="111"/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96"/>
      <c r="BT20" s="97"/>
      <c r="BU20" s="97"/>
      <c r="BV20" s="98"/>
      <c r="BW20" s="105"/>
      <c r="BX20" s="106"/>
      <c r="BY20" s="106"/>
      <c r="BZ20" s="106"/>
      <c r="CA20" s="106"/>
      <c r="CB20" s="106"/>
      <c r="CC20" s="106"/>
      <c r="CD20" s="106"/>
      <c r="CE20" s="107"/>
    </row>
    <row r="21" spans="4:83" ht="8.15" customHeight="1" x14ac:dyDescent="0.55000000000000004">
      <c r="D21" s="54"/>
      <c r="E21" s="55"/>
      <c r="F21" s="56"/>
      <c r="G21" s="111"/>
      <c r="H21" s="111"/>
      <c r="I21" s="111"/>
      <c r="J21" s="111"/>
      <c r="K21" s="111"/>
      <c r="L21" s="111"/>
      <c r="M21" s="111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99"/>
      <c r="AF21" s="100"/>
      <c r="AG21" s="100"/>
      <c r="AH21" s="101"/>
      <c r="AI21" s="118"/>
      <c r="AJ21" s="119"/>
      <c r="AK21" s="119"/>
      <c r="AL21" s="119"/>
      <c r="AM21" s="119"/>
      <c r="AN21" s="119"/>
      <c r="AO21" s="119"/>
      <c r="AP21" s="119"/>
      <c r="AQ21" s="120"/>
      <c r="AR21" s="54"/>
      <c r="AS21" s="55"/>
      <c r="AT21" s="56"/>
      <c r="AU21" s="111"/>
      <c r="AV21" s="111"/>
      <c r="AW21" s="111"/>
      <c r="AX21" s="111"/>
      <c r="AY21" s="111"/>
      <c r="AZ21" s="111"/>
      <c r="BA21" s="111"/>
      <c r="BB21" s="111"/>
      <c r="BC21" s="111"/>
      <c r="BD21" s="111"/>
      <c r="BE21" s="111"/>
      <c r="BF21" s="111"/>
      <c r="BG21" s="111"/>
      <c r="BH21" s="111"/>
      <c r="BI21" s="111"/>
      <c r="BJ21" s="111"/>
      <c r="BK21" s="111"/>
      <c r="BL21" s="111"/>
      <c r="BM21" s="111"/>
      <c r="BN21" s="111"/>
      <c r="BO21" s="111"/>
      <c r="BP21" s="111"/>
      <c r="BQ21" s="111"/>
      <c r="BR21" s="111"/>
      <c r="BS21" s="99"/>
      <c r="BT21" s="100"/>
      <c r="BU21" s="100"/>
      <c r="BV21" s="101"/>
      <c r="BW21" s="108"/>
      <c r="BX21" s="109"/>
      <c r="BY21" s="109"/>
      <c r="BZ21" s="109"/>
      <c r="CA21" s="109"/>
      <c r="CB21" s="109"/>
      <c r="CC21" s="109"/>
      <c r="CD21" s="109"/>
      <c r="CE21" s="110"/>
    </row>
    <row r="22" spans="4:83" ht="8.15" customHeight="1" x14ac:dyDescent="0.55000000000000004">
      <c r="D22" s="48">
        <v>2</v>
      </c>
      <c r="E22" s="49"/>
      <c r="F22" s="50"/>
      <c r="G22" s="90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2"/>
      <c r="S22" s="90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2"/>
      <c r="AE22" s="93"/>
      <c r="AF22" s="94"/>
      <c r="AG22" s="94"/>
      <c r="AH22" s="95"/>
      <c r="AI22" s="112"/>
      <c r="AJ22" s="113"/>
      <c r="AK22" s="113"/>
      <c r="AL22" s="113"/>
      <c r="AM22" s="113"/>
      <c r="AN22" s="113"/>
      <c r="AO22" s="113"/>
      <c r="AP22" s="113"/>
      <c r="AQ22" s="114"/>
      <c r="AR22" s="48">
        <v>2</v>
      </c>
      <c r="AS22" s="49"/>
      <c r="AT22" s="50"/>
      <c r="AU22" s="90"/>
      <c r="AV22" s="91"/>
      <c r="AW22" s="91"/>
      <c r="AX22" s="91"/>
      <c r="AY22" s="91"/>
      <c r="AZ22" s="91"/>
      <c r="BA22" s="91"/>
      <c r="BB22" s="91"/>
      <c r="BC22" s="91"/>
      <c r="BD22" s="91"/>
      <c r="BE22" s="91"/>
      <c r="BF22" s="92"/>
      <c r="BG22" s="90"/>
      <c r="BH22" s="91"/>
      <c r="BI22" s="91"/>
      <c r="BJ22" s="91"/>
      <c r="BK22" s="91"/>
      <c r="BL22" s="91"/>
      <c r="BM22" s="91"/>
      <c r="BN22" s="91"/>
      <c r="BO22" s="91"/>
      <c r="BP22" s="91"/>
      <c r="BQ22" s="91"/>
      <c r="BR22" s="92"/>
      <c r="BS22" s="93"/>
      <c r="BT22" s="94"/>
      <c r="BU22" s="94"/>
      <c r="BV22" s="95"/>
      <c r="BW22" s="102"/>
      <c r="BX22" s="103"/>
      <c r="BY22" s="103"/>
      <c r="BZ22" s="103"/>
      <c r="CA22" s="103"/>
      <c r="CB22" s="103"/>
      <c r="CC22" s="103"/>
      <c r="CD22" s="103"/>
      <c r="CE22" s="104"/>
    </row>
    <row r="23" spans="4:83" ht="8.15" customHeight="1" x14ac:dyDescent="0.55000000000000004">
      <c r="D23" s="51"/>
      <c r="E23" s="52"/>
      <c r="F23" s="53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96"/>
      <c r="AF23" s="97"/>
      <c r="AG23" s="97"/>
      <c r="AH23" s="98"/>
      <c r="AI23" s="115"/>
      <c r="AJ23" s="116"/>
      <c r="AK23" s="116"/>
      <c r="AL23" s="116"/>
      <c r="AM23" s="116"/>
      <c r="AN23" s="116"/>
      <c r="AO23" s="116"/>
      <c r="AP23" s="116"/>
      <c r="AQ23" s="117"/>
      <c r="AR23" s="51"/>
      <c r="AS23" s="52"/>
      <c r="AT23" s="53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96"/>
      <c r="BT23" s="97"/>
      <c r="BU23" s="97"/>
      <c r="BV23" s="98"/>
      <c r="BW23" s="105"/>
      <c r="BX23" s="106"/>
      <c r="BY23" s="106"/>
      <c r="BZ23" s="106"/>
      <c r="CA23" s="106"/>
      <c r="CB23" s="106"/>
      <c r="CC23" s="106"/>
      <c r="CD23" s="106"/>
      <c r="CE23" s="107"/>
    </row>
    <row r="24" spans="4:83" ht="8.15" customHeight="1" x14ac:dyDescent="0.55000000000000004">
      <c r="D24" s="51"/>
      <c r="E24" s="52"/>
      <c r="F24" s="53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96"/>
      <c r="AF24" s="97"/>
      <c r="AG24" s="97"/>
      <c r="AH24" s="98"/>
      <c r="AI24" s="115"/>
      <c r="AJ24" s="116"/>
      <c r="AK24" s="116"/>
      <c r="AL24" s="116"/>
      <c r="AM24" s="116"/>
      <c r="AN24" s="116"/>
      <c r="AO24" s="116"/>
      <c r="AP24" s="116"/>
      <c r="AQ24" s="117"/>
      <c r="AR24" s="51"/>
      <c r="AS24" s="52"/>
      <c r="AT24" s="53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96"/>
      <c r="BT24" s="97"/>
      <c r="BU24" s="97"/>
      <c r="BV24" s="98"/>
      <c r="BW24" s="105"/>
      <c r="BX24" s="106"/>
      <c r="BY24" s="106"/>
      <c r="BZ24" s="106"/>
      <c r="CA24" s="106"/>
      <c r="CB24" s="106"/>
      <c r="CC24" s="106"/>
      <c r="CD24" s="106"/>
      <c r="CE24" s="107"/>
    </row>
    <row r="25" spans="4:83" ht="8.15" customHeight="1" x14ac:dyDescent="0.55000000000000004">
      <c r="D25" s="54"/>
      <c r="E25" s="55"/>
      <c r="F25" s="56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99"/>
      <c r="AF25" s="100"/>
      <c r="AG25" s="100"/>
      <c r="AH25" s="101"/>
      <c r="AI25" s="118"/>
      <c r="AJ25" s="119"/>
      <c r="AK25" s="119"/>
      <c r="AL25" s="119"/>
      <c r="AM25" s="119"/>
      <c r="AN25" s="119"/>
      <c r="AO25" s="119"/>
      <c r="AP25" s="119"/>
      <c r="AQ25" s="120"/>
      <c r="AR25" s="54"/>
      <c r="AS25" s="55"/>
      <c r="AT25" s="56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99"/>
      <c r="BT25" s="100"/>
      <c r="BU25" s="100"/>
      <c r="BV25" s="101"/>
      <c r="BW25" s="108"/>
      <c r="BX25" s="109"/>
      <c r="BY25" s="109"/>
      <c r="BZ25" s="109"/>
      <c r="CA25" s="109"/>
      <c r="CB25" s="109"/>
      <c r="CC25" s="109"/>
      <c r="CD25" s="109"/>
      <c r="CE25" s="110"/>
    </row>
    <row r="26" spans="4:83" ht="8.15" customHeight="1" x14ac:dyDescent="0.55000000000000004">
      <c r="D26" s="48">
        <v>3</v>
      </c>
      <c r="E26" s="49"/>
      <c r="F26" s="50"/>
      <c r="G26" s="90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2"/>
      <c r="S26" s="90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2"/>
      <c r="AE26" s="93"/>
      <c r="AF26" s="94"/>
      <c r="AG26" s="94"/>
      <c r="AH26" s="95"/>
      <c r="AI26" s="112"/>
      <c r="AJ26" s="113"/>
      <c r="AK26" s="113"/>
      <c r="AL26" s="113"/>
      <c r="AM26" s="113"/>
      <c r="AN26" s="113"/>
      <c r="AO26" s="113"/>
      <c r="AP26" s="113"/>
      <c r="AQ26" s="114"/>
      <c r="AR26" s="48">
        <v>3</v>
      </c>
      <c r="AS26" s="49"/>
      <c r="AT26" s="50"/>
      <c r="AU26" s="90"/>
      <c r="AV26" s="91"/>
      <c r="AW26" s="91"/>
      <c r="AX26" s="91"/>
      <c r="AY26" s="91"/>
      <c r="AZ26" s="91"/>
      <c r="BA26" s="91"/>
      <c r="BB26" s="91"/>
      <c r="BC26" s="91"/>
      <c r="BD26" s="91"/>
      <c r="BE26" s="91"/>
      <c r="BF26" s="92"/>
      <c r="BG26" s="90"/>
      <c r="BH26" s="91"/>
      <c r="BI26" s="91"/>
      <c r="BJ26" s="91"/>
      <c r="BK26" s="91"/>
      <c r="BL26" s="91"/>
      <c r="BM26" s="91"/>
      <c r="BN26" s="91"/>
      <c r="BO26" s="91"/>
      <c r="BP26" s="91"/>
      <c r="BQ26" s="91"/>
      <c r="BR26" s="92"/>
      <c r="BS26" s="93"/>
      <c r="BT26" s="94"/>
      <c r="BU26" s="94"/>
      <c r="BV26" s="95"/>
      <c r="BW26" s="102"/>
      <c r="BX26" s="103"/>
      <c r="BY26" s="103"/>
      <c r="BZ26" s="103"/>
      <c r="CA26" s="103"/>
      <c r="CB26" s="103"/>
      <c r="CC26" s="103"/>
      <c r="CD26" s="103"/>
      <c r="CE26" s="104"/>
    </row>
    <row r="27" spans="4:83" ht="8.15" customHeight="1" x14ac:dyDescent="0.55000000000000004">
      <c r="D27" s="51"/>
      <c r="E27" s="52"/>
      <c r="F27" s="53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96"/>
      <c r="AF27" s="97"/>
      <c r="AG27" s="97"/>
      <c r="AH27" s="98"/>
      <c r="AI27" s="115"/>
      <c r="AJ27" s="116"/>
      <c r="AK27" s="116"/>
      <c r="AL27" s="116"/>
      <c r="AM27" s="116"/>
      <c r="AN27" s="116"/>
      <c r="AO27" s="116"/>
      <c r="AP27" s="116"/>
      <c r="AQ27" s="117"/>
      <c r="AR27" s="51"/>
      <c r="AS27" s="52"/>
      <c r="AT27" s="53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96"/>
      <c r="BT27" s="97"/>
      <c r="BU27" s="97"/>
      <c r="BV27" s="98"/>
      <c r="BW27" s="105"/>
      <c r="BX27" s="106"/>
      <c r="BY27" s="106"/>
      <c r="BZ27" s="106"/>
      <c r="CA27" s="106"/>
      <c r="CB27" s="106"/>
      <c r="CC27" s="106"/>
      <c r="CD27" s="106"/>
      <c r="CE27" s="107"/>
    </row>
    <row r="28" spans="4:83" ht="8.15" customHeight="1" x14ac:dyDescent="0.55000000000000004">
      <c r="D28" s="51"/>
      <c r="E28" s="52"/>
      <c r="F28" s="53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96"/>
      <c r="AF28" s="97"/>
      <c r="AG28" s="97"/>
      <c r="AH28" s="98"/>
      <c r="AI28" s="115"/>
      <c r="AJ28" s="116"/>
      <c r="AK28" s="116"/>
      <c r="AL28" s="116"/>
      <c r="AM28" s="116"/>
      <c r="AN28" s="116"/>
      <c r="AO28" s="116"/>
      <c r="AP28" s="116"/>
      <c r="AQ28" s="117"/>
      <c r="AR28" s="51"/>
      <c r="AS28" s="52"/>
      <c r="AT28" s="53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96"/>
      <c r="BT28" s="97"/>
      <c r="BU28" s="97"/>
      <c r="BV28" s="98"/>
      <c r="BW28" s="105"/>
      <c r="BX28" s="106"/>
      <c r="BY28" s="106"/>
      <c r="BZ28" s="106"/>
      <c r="CA28" s="106"/>
      <c r="CB28" s="106"/>
      <c r="CC28" s="106"/>
      <c r="CD28" s="106"/>
      <c r="CE28" s="107"/>
    </row>
    <row r="29" spans="4:83" ht="8.15" customHeight="1" x14ac:dyDescent="0.55000000000000004">
      <c r="D29" s="54"/>
      <c r="E29" s="55"/>
      <c r="F29" s="56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99"/>
      <c r="AF29" s="100"/>
      <c r="AG29" s="100"/>
      <c r="AH29" s="101"/>
      <c r="AI29" s="118"/>
      <c r="AJ29" s="119"/>
      <c r="AK29" s="119"/>
      <c r="AL29" s="119"/>
      <c r="AM29" s="119"/>
      <c r="AN29" s="119"/>
      <c r="AO29" s="119"/>
      <c r="AP29" s="119"/>
      <c r="AQ29" s="120"/>
      <c r="AR29" s="54"/>
      <c r="AS29" s="55"/>
      <c r="AT29" s="56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99"/>
      <c r="BT29" s="100"/>
      <c r="BU29" s="100"/>
      <c r="BV29" s="101"/>
      <c r="BW29" s="108"/>
      <c r="BX29" s="109"/>
      <c r="BY29" s="109"/>
      <c r="BZ29" s="109"/>
      <c r="CA29" s="109"/>
      <c r="CB29" s="109"/>
      <c r="CC29" s="109"/>
      <c r="CD29" s="109"/>
      <c r="CE29" s="110"/>
    </row>
    <row r="30" spans="4:83" ht="8.15" customHeight="1" x14ac:dyDescent="0.55000000000000004">
      <c r="D30" s="48">
        <v>4</v>
      </c>
      <c r="E30" s="49"/>
      <c r="F30" s="50"/>
      <c r="G30" s="90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2"/>
      <c r="S30" s="90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2"/>
      <c r="AE30" s="93"/>
      <c r="AF30" s="94"/>
      <c r="AG30" s="94"/>
      <c r="AH30" s="95"/>
      <c r="AI30" s="112"/>
      <c r="AJ30" s="113"/>
      <c r="AK30" s="113"/>
      <c r="AL30" s="113"/>
      <c r="AM30" s="113"/>
      <c r="AN30" s="113"/>
      <c r="AO30" s="113"/>
      <c r="AP30" s="113"/>
      <c r="AQ30" s="114"/>
      <c r="AR30" s="48">
        <v>4</v>
      </c>
      <c r="AS30" s="49"/>
      <c r="AT30" s="50"/>
      <c r="AU30" s="90"/>
      <c r="AV30" s="91"/>
      <c r="AW30" s="91"/>
      <c r="AX30" s="91"/>
      <c r="AY30" s="91"/>
      <c r="AZ30" s="91"/>
      <c r="BA30" s="91"/>
      <c r="BB30" s="91"/>
      <c r="BC30" s="91"/>
      <c r="BD30" s="91"/>
      <c r="BE30" s="91"/>
      <c r="BF30" s="92"/>
      <c r="BG30" s="90"/>
      <c r="BH30" s="91"/>
      <c r="BI30" s="91"/>
      <c r="BJ30" s="91"/>
      <c r="BK30" s="91"/>
      <c r="BL30" s="91"/>
      <c r="BM30" s="91"/>
      <c r="BN30" s="91"/>
      <c r="BO30" s="91"/>
      <c r="BP30" s="91"/>
      <c r="BQ30" s="91"/>
      <c r="BR30" s="92"/>
      <c r="BS30" s="93"/>
      <c r="BT30" s="94"/>
      <c r="BU30" s="94"/>
      <c r="BV30" s="95"/>
      <c r="BW30" s="102"/>
      <c r="BX30" s="103"/>
      <c r="BY30" s="103"/>
      <c r="BZ30" s="103"/>
      <c r="CA30" s="103"/>
      <c r="CB30" s="103"/>
      <c r="CC30" s="103"/>
      <c r="CD30" s="103"/>
      <c r="CE30" s="104"/>
    </row>
    <row r="31" spans="4:83" ht="8.15" customHeight="1" x14ac:dyDescent="0.55000000000000004">
      <c r="D31" s="51"/>
      <c r="E31" s="52"/>
      <c r="F31" s="53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96"/>
      <c r="AF31" s="97"/>
      <c r="AG31" s="97"/>
      <c r="AH31" s="98"/>
      <c r="AI31" s="115"/>
      <c r="AJ31" s="116"/>
      <c r="AK31" s="116"/>
      <c r="AL31" s="116"/>
      <c r="AM31" s="116"/>
      <c r="AN31" s="116"/>
      <c r="AO31" s="116"/>
      <c r="AP31" s="116"/>
      <c r="AQ31" s="117"/>
      <c r="AR31" s="51"/>
      <c r="AS31" s="52"/>
      <c r="AT31" s="53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96"/>
      <c r="BT31" s="97"/>
      <c r="BU31" s="97"/>
      <c r="BV31" s="98"/>
      <c r="BW31" s="105"/>
      <c r="BX31" s="106"/>
      <c r="BY31" s="106"/>
      <c r="BZ31" s="106"/>
      <c r="CA31" s="106"/>
      <c r="CB31" s="106"/>
      <c r="CC31" s="106"/>
      <c r="CD31" s="106"/>
      <c r="CE31" s="107"/>
    </row>
    <row r="32" spans="4:83" ht="8.15" customHeight="1" x14ac:dyDescent="0.55000000000000004">
      <c r="D32" s="51"/>
      <c r="E32" s="52"/>
      <c r="F32" s="53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96"/>
      <c r="AF32" s="97"/>
      <c r="AG32" s="97"/>
      <c r="AH32" s="98"/>
      <c r="AI32" s="115"/>
      <c r="AJ32" s="116"/>
      <c r="AK32" s="116"/>
      <c r="AL32" s="116"/>
      <c r="AM32" s="116"/>
      <c r="AN32" s="116"/>
      <c r="AO32" s="116"/>
      <c r="AP32" s="116"/>
      <c r="AQ32" s="117"/>
      <c r="AR32" s="51"/>
      <c r="AS32" s="52"/>
      <c r="AT32" s="53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96"/>
      <c r="BT32" s="97"/>
      <c r="BU32" s="97"/>
      <c r="BV32" s="98"/>
      <c r="BW32" s="105"/>
      <c r="BX32" s="106"/>
      <c r="BY32" s="106"/>
      <c r="BZ32" s="106"/>
      <c r="CA32" s="106"/>
      <c r="CB32" s="106"/>
      <c r="CC32" s="106"/>
      <c r="CD32" s="106"/>
      <c r="CE32" s="107"/>
    </row>
    <row r="33" spans="4:83" ht="8.15" customHeight="1" x14ac:dyDescent="0.55000000000000004">
      <c r="D33" s="54"/>
      <c r="E33" s="55"/>
      <c r="F33" s="56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99"/>
      <c r="AF33" s="100"/>
      <c r="AG33" s="100"/>
      <c r="AH33" s="101"/>
      <c r="AI33" s="118"/>
      <c r="AJ33" s="119"/>
      <c r="AK33" s="119"/>
      <c r="AL33" s="119"/>
      <c r="AM33" s="119"/>
      <c r="AN33" s="119"/>
      <c r="AO33" s="119"/>
      <c r="AP33" s="119"/>
      <c r="AQ33" s="120"/>
      <c r="AR33" s="54"/>
      <c r="AS33" s="55"/>
      <c r="AT33" s="56"/>
      <c r="AU33" s="111"/>
      <c r="AV33" s="111"/>
      <c r="AW33" s="111"/>
      <c r="AX33" s="111"/>
      <c r="AY33" s="111"/>
      <c r="AZ33" s="111"/>
      <c r="BA33" s="111"/>
      <c r="BB33" s="111"/>
      <c r="BC33" s="111"/>
      <c r="BD33" s="111"/>
      <c r="BE33" s="111"/>
      <c r="BF33" s="111"/>
      <c r="BG33" s="111"/>
      <c r="BH33" s="111"/>
      <c r="BI33" s="111"/>
      <c r="BJ33" s="111"/>
      <c r="BK33" s="111"/>
      <c r="BL33" s="111"/>
      <c r="BM33" s="111"/>
      <c r="BN33" s="111"/>
      <c r="BO33" s="111"/>
      <c r="BP33" s="111"/>
      <c r="BQ33" s="111"/>
      <c r="BR33" s="111"/>
      <c r="BS33" s="99"/>
      <c r="BT33" s="100"/>
      <c r="BU33" s="100"/>
      <c r="BV33" s="101"/>
      <c r="BW33" s="108"/>
      <c r="BX33" s="109"/>
      <c r="BY33" s="109"/>
      <c r="BZ33" s="109"/>
      <c r="CA33" s="109"/>
      <c r="CB33" s="109"/>
      <c r="CC33" s="109"/>
      <c r="CD33" s="109"/>
      <c r="CE33" s="110"/>
    </row>
    <row r="34" spans="4:83" ht="8.15" customHeight="1" x14ac:dyDescent="0.55000000000000004">
      <c r="D34" s="48">
        <v>5</v>
      </c>
      <c r="E34" s="49"/>
      <c r="F34" s="50"/>
      <c r="G34" s="90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2"/>
      <c r="S34" s="90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2"/>
      <c r="AE34" s="93"/>
      <c r="AF34" s="94"/>
      <c r="AG34" s="94"/>
      <c r="AH34" s="95"/>
      <c r="AI34" s="112"/>
      <c r="AJ34" s="113"/>
      <c r="AK34" s="113"/>
      <c r="AL34" s="113"/>
      <c r="AM34" s="113"/>
      <c r="AN34" s="113"/>
      <c r="AO34" s="113"/>
      <c r="AP34" s="113"/>
      <c r="AQ34" s="114"/>
      <c r="AR34" s="48">
        <v>5</v>
      </c>
      <c r="AS34" s="49"/>
      <c r="AT34" s="50"/>
      <c r="AU34" s="90"/>
      <c r="AV34" s="91"/>
      <c r="AW34" s="91"/>
      <c r="AX34" s="91"/>
      <c r="AY34" s="91"/>
      <c r="AZ34" s="91"/>
      <c r="BA34" s="91"/>
      <c r="BB34" s="91"/>
      <c r="BC34" s="91"/>
      <c r="BD34" s="91"/>
      <c r="BE34" s="91"/>
      <c r="BF34" s="92"/>
      <c r="BG34" s="90"/>
      <c r="BH34" s="91"/>
      <c r="BI34" s="91"/>
      <c r="BJ34" s="91"/>
      <c r="BK34" s="91"/>
      <c r="BL34" s="91"/>
      <c r="BM34" s="91"/>
      <c r="BN34" s="91"/>
      <c r="BO34" s="91"/>
      <c r="BP34" s="91"/>
      <c r="BQ34" s="91"/>
      <c r="BR34" s="92"/>
      <c r="BS34" s="93"/>
      <c r="BT34" s="94"/>
      <c r="BU34" s="94"/>
      <c r="BV34" s="95"/>
      <c r="BW34" s="102"/>
      <c r="BX34" s="103"/>
      <c r="BY34" s="103"/>
      <c r="BZ34" s="103"/>
      <c r="CA34" s="103"/>
      <c r="CB34" s="103"/>
      <c r="CC34" s="103"/>
      <c r="CD34" s="103"/>
      <c r="CE34" s="104"/>
    </row>
    <row r="35" spans="4:83" ht="8.15" customHeight="1" x14ac:dyDescent="0.55000000000000004">
      <c r="D35" s="51"/>
      <c r="E35" s="52"/>
      <c r="F35" s="53"/>
      <c r="G35" s="111"/>
      <c r="H35" s="111"/>
      <c r="I35" s="111"/>
      <c r="J35" s="111"/>
      <c r="K35" s="111"/>
      <c r="L35" s="111"/>
      <c r="M35" s="111"/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96"/>
      <c r="AF35" s="97"/>
      <c r="AG35" s="97"/>
      <c r="AH35" s="98"/>
      <c r="AI35" s="115"/>
      <c r="AJ35" s="116"/>
      <c r="AK35" s="116"/>
      <c r="AL35" s="116"/>
      <c r="AM35" s="116"/>
      <c r="AN35" s="116"/>
      <c r="AO35" s="116"/>
      <c r="AP35" s="116"/>
      <c r="AQ35" s="117"/>
      <c r="AR35" s="51"/>
      <c r="AS35" s="52"/>
      <c r="AT35" s="53"/>
      <c r="AU35" s="111"/>
      <c r="AV35" s="111"/>
      <c r="AW35" s="111"/>
      <c r="AX35" s="111"/>
      <c r="AY35" s="111"/>
      <c r="AZ35" s="111"/>
      <c r="BA35" s="111"/>
      <c r="BB35" s="111"/>
      <c r="BC35" s="111"/>
      <c r="BD35" s="111"/>
      <c r="BE35" s="111"/>
      <c r="BF35" s="111"/>
      <c r="BG35" s="111"/>
      <c r="BH35" s="111"/>
      <c r="BI35" s="111"/>
      <c r="BJ35" s="111"/>
      <c r="BK35" s="111"/>
      <c r="BL35" s="111"/>
      <c r="BM35" s="111"/>
      <c r="BN35" s="111"/>
      <c r="BO35" s="111"/>
      <c r="BP35" s="111"/>
      <c r="BQ35" s="111"/>
      <c r="BR35" s="111"/>
      <c r="BS35" s="96"/>
      <c r="BT35" s="97"/>
      <c r="BU35" s="97"/>
      <c r="BV35" s="98"/>
      <c r="BW35" s="105"/>
      <c r="BX35" s="106"/>
      <c r="BY35" s="106"/>
      <c r="BZ35" s="106"/>
      <c r="CA35" s="106"/>
      <c r="CB35" s="106"/>
      <c r="CC35" s="106"/>
      <c r="CD35" s="106"/>
      <c r="CE35" s="107"/>
    </row>
    <row r="36" spans="4:83" ht="8.15" customHeight="1" x14ac:dyDescent="0.55000000000000004">
      <c r="D36" s="51"/>
      <c r="E36" s="52"/>
      <c r="F36" s="53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96"/>
      <c r="AF36" s="97"/>
      <c r="AG36" s="97"/>
      <c r="AH36" s="98"/>
      <c r="AI36" s="115"/>
      <c r="AJ36" s="116"/>
      <c r="AK36" s="116"/>
      <c r="AL36" s="116"/>
      <c r="AM36" s="116"/>
      <c r="AN36" s="116"/>
      <c r="AO36" s="116"/>
      <c r="AP36" s="116"/>
      <c r="AQ36" s="117"/>
      <c r="AR36" s="51"/>
      <c r="AS36" s="52"/>
      <c r="AT36" s="53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96"/>
      <c r="BT36" s="97"/>
      <c r="BU36" s="97"/>
      <c r="BV36" s="98"/>
      <c r="BW36" s="105"/>
      <c r="BX36" s="106"/>
      <c r="BY36" s="106"/>
      <c r="BZ36" s="106"/>
      <c r="CA36" s="106"/>
      <c r="CB36" s="106"/>
      <c r="CC36" s="106"/>
      <c r="CD36" s="106"/>
      <c r="CE36" s="107"/>
    </row>
    <row r="37" spans="4:83" ht="8.15" customHeight="1" x14ac:dyDescent="0.55000000000000004">
      <c r="D37" s="54"/>
      <c r="E37" s="55"/>
      <c r="F37" s="56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99"/>
      <c r="AF37" s="100"/>
      <c r="AG37" s="100"/>
      <c r="AH37" s="101"/>
      <c r="AI37" s="118"/>
      <c r="AJ37" s="119"/>
      <c r="AK37" s="119"/>
      <c r="AL37" s="119"/>
      <c r="AM37" s="119"/>
      <c r="AN37" s="119"/>
      <c r="AO37" s="119"/>
      <c r="AP37" s="119"/>
      <c r="AQ37" s="120"/>
      <c r="AR37" s="54"/>
      <c r="AS37" s="55"/>
      <c r="AT37" s="56"/>
      <c r="AU37" s="111"/>
      <c r="AV37" s="111"/>
      <c r="AW37" s="111"/>
      <c r="AX37" s="111"/>
      <c r="AY37" s="111"/>
      <c r="AZ37" s="111"/>
      <c r="BA37" s="111"/>
      <c r="BB37" s="111"/>
      <c r="BC37" s="111"/>
      <c r="BD37" s="111"/>
      <c r="BE37" s="111"/>
      <c r="BF37" s="111"/>
      <c r="BG37" s="111"/>
      <c r="BH37" s="111"/>
      <c r="BI37" s="111"/>
      <c r="BJ37" s="111"/>
      <c r="BK37" s="111"/>
      <c r="BL37" s="111"/>
      <c r="BM37" s="111"/>
      <c r="BN37" s="111"/>
      <c r="BO37" s="111"/>
      <c r="BP37" s="111"/>
      <c r="BQ37" s="111"/>
      <c r="BR37" s="111"/>
      <c r="BS37" s="99"/>
      <c r="BT37" s="100"/>
      <c r="BU37" s="100"/>
      <c r="BV37" s="101"/>
      <c r="BW37" s="108"/>
      <c r="BX37" s="109"/>
      <c r="BY37" s="109"/>
      <c r="BZ37" s="109"/>
      <c r="CA37" s="109"/>
      <c r="CB37" s="109"/>
      <c r="CC37" s="109"/>
      <c r="CD37" s="109"/>
      <c r="CE37" s="110"/>
    </row>
    <row r="38" spans="4:83" ht="8.15" customHeight="1" x14ac:dyDescent="0.55000000000000004">
      <c r="D38" s="48">
        <v>6</v>
      </c>
      <c r="E38" s="49"/>
      <c r="F38" s="50"/>
      <c r="G38" s="90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2"/>
      <c r="S38" s="90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2"/>
      <c r="AE38" s="93"/>
      <c r="AF38" s="94"/>
      <c r="AG38" s="94"/>
      <c r="AH38" s="95"/>
      <c r="AI38" s="112"/>
      <c r="AJ38" s="113"/>
      <c r="AK38" s="113"/>
      <c r="AL38" s="113"/>
      <c r="AM38" s="113"/>
      <c r="AN38" s="113"/>
      <c r="AO38" s="113"/>
      <c r="AP38" s="113"/>
      <c r="AQ38" s="114"/>
      <c r="AR38" s="48">
        <v>6</v>
      </c>
      <c r="AS38" s="49"/>
      <c r="AT38" s="50"/>
      <c r="AU38" s="90"/>
      <c r="AV38" s="91"/>
      <c r="AW38" s="91"/>
      <c r="AX38" s="91"/>
      <c r="AY38" s="91"/>
      <c r="AZ38" s="91"/>
      <c r="BA38" s="91"/>
      <c r="BB38" s="91"/>
      <c r="BC38" s="91"/>
      <c r="BD38" s="91"/>
      <c r="BE38" s="91"/>
      <c r="BF38" s="92"/>
      <c r="BG38" s="90"/>
      <c r="BH38" s="91"/>
      <c r="BI38" s="91"/>
      <c r="BJ38" s="91"/>
      <c r="BK38" s="91"/>
      <c r="BL38" s="91"/>
      <c r="BM38" s="91"/>
      <c r="BN38" s="91"/>
      <c r="BO38" s="91"/>
      <c r="BP38" s="91"/>
      <c r="BQ38" s="91"/>
      <c r="BR38" s="92"/>
      <c r="BS38" s="93"/>
      <c r="BT38" s="94"/>
      <c r="BU38" s="94"/>
      <c r="BV38" s="95"/>
      <c r="BW38" s="102"/>
      <c r="BX38" s="103"/>
      <c r="BY38" s="103"/>
      <c r="BZ38" s="103"/>
      <c r="CA38" s="103"/>
      <c r="CB38" s="103"/>
      <c r="CC38" s="103"/>
      <c r="CD38" s="103"/>
      <c r="CE38" s="104"/>
    </row>
    <row r="39" spans="4:83" ht="8.15" customHeight="1" x14ac:dyDescent="0.55000000000000004">
      <c r="D39" s="51"/>
      <c r="E39" s="52"/>
      <c r="F39" s="53"/>
      <c r="G39" s="111"/>
      <c r="H39" s="111"/>
      <c r="I39" s="111"/>
      <c r="J39" s="111"/>
      <c r="K39" s="111"/>
      <c r="L39" s="111"/>
      <c r="M39" s="111"/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96"/>
      <c r="AF39" s="97"/>
      <c r="AG39" s="97"/>
      <c r="AH39" s="98"/>
      <c r="AI39" s="115"/>
      <c r="AJ39" s="116"/>
      <c r="AK39" s="116"/>
      <c r="AL39" s="116"/>
      <c r="AM39" s="116"/>
      <c r="AN39" s="116"/>
      <c r="AO39" s="116"/>
      <c r="AP39" s="116"/>
      <c r="AQ39" s="117"/>
      <c r="AR39" s="51"/>
      <c r="AS39" s="52"/>
      <c r="AT39" s="53"/>
      <c r="AU39" s="111"/>
      <c r="AV39" s="111"/>
      <c r="AW39" s="111"/>
      <c r="AX39" s="111"/>
      <c r="AY39" s="111"/>
      <c r="AZ39" s="111"/>
      <c r="BA39" s="111"/>
      <c r="BB39" s="111"/>
      <c r="BC39" s="111"/>
      <c r="BD39" s="111"/>
      <c r="BE39" s="111"/>
      <c r="BF39" s="111"/>
      <c r="BG39" s="111"/>
      <c r="BH39" s="111"/>
      <c r="BI39" s="111"/>
      <c r="BJ39" s="111"/>
      <c r="BK39" s="111"/>
      <c r="BL39" s="111"/>
      <c r="BM39" s="111"/>
      <c r="BN39" s="111"/>
      <c r="BO39" s="111"/>
      <c r="BP39" s="111"/>
      <c r="BQ39" s="111"/>
      <c r="BR39" s="111"/>
      <c r="BS39" s="96"/>
      <c r="BT39" s="97"/>
      <c r="BU39" s="97"/>
      <c r="BV39" s="98"/>
      <c r="BW39" s="105"/>
      <c r="BX39" s="106"/>
      <c r="BY39" s="106"/>
      <c r="BZ39" s="106"/>
      <c r="CA39" s="106"/>
      <c r="CB39" s="106"/>
      <c r="CC39" s="106"/>
      <c r="CD39" s="106"/>
      <c r="CE39" s="107"/>
    </row>
    <row r="40" spans="4:83" ht="8.15" customHeight="1" x14ac:dyDescent="0.55000000000000004">
      <c r="D40" s="51"/>
      <c r="E40" s="52"/>
      <c r="F40" s="53"/>
      <c r="G40" s="111"/>
      <c r="H40" s="111"/>
      <c r="I40" s="111"/>
      <c r="J40" s="111"/>
      <c r="K40" s="111"/>
      <c r="L40" s="111"/>
      <c r="M40" s="111"/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96"/>
      <c r="AF40" s="97"/>
      <c r="AG40" s="97"/>
      <c r="AH40" s="98"/>
      <c r="AI40" s="115"/>
      <c r="AJ40" s="116"/>
      <c r="AK40" s="116"/>
      <c r="AL40" s="116"/>
      <c r="AM40" s="116"/>
      <c r="AN40" s="116"/>
      <c r="AO40" s="116"/>
      <c r="AP40" s="116"/>
      <c r="AQ40" s="117"/>
      <c r="AR40" s="51"/>
      <c r="AS40" s="52"/>
      <c r="AT40" s="53"/>
      <c r="AU40" s="111"/>
      <c r="AV40" s="111"/>
      <c r="AW40" s="111"/>
      <c r="AX40" s="111"/>
      <c r="AY40" s="111"/>
      <c r="AZ40" s="111"/>
      <c r="BA40" s="111"/>
      <c r="BB40" s="111"/>
      <c r="BC40" s="111"/>
      <c r="BD40" s="111"/>
      <c r="BE40" s="111"/>
      <c r="BF40" s="111"/>
      <c r="BG40" s="111"/>
      <c r="BH40" s="111"/>
      <c r="BI40" s="111"/>
      <c r="BJ40" s="111"/>
      <c r="BK40" s="111"/>
      <c r="BL40" s="111"/>
      <c r="BM40" s="111"/>
      <c r="BN40" s="111"/>
      <c r="BO40" s="111"/>
      <c r="BP40" s="111"/>
      <c r="BQ40" s="111"/>
      <c r="BR40" s="111"/>
      <c r="BS40" s="96"/>
      <c r="BT40" s="97"/>
      <c r="BU40" s="97"/>
      <c r="BV40" s="98"/>
      <c r="BW40" s="105"/>
      <c r="BX40" s="106"/>
      <c r="BY40" s="106"/>
      <c r="BZ40" s="106"/>
      <c r="CA40" s="106"/>
      <c r="CB40" s="106"/>
      <c r="CC40" s="106"/>
      <c r="CD40" s="106"/>
      <c r="CE40" s="107"/>
    </row>
    <row r="41" spans="4:83" ht="8.15" customHeight="1" x14ac:dyDescent="0.55000000000000004">
      <c r="D41" s="54"/>
      <c r="E41" s="55"/>
      <c r="F41" s="56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99"/>
      <c r="AF41" s="100"/>
      <c r="AG41" s="100"/>
      <c r="AH41" s="101"/>
      <c r="AI41" s="118"/>
      <c r="AJ41" s="119"/>
      <c r="AK41" s="119"/>
      <c r="AL41" s="119"/>
      <c r="AM41" s="119"/>
      <c r="AN41" s="119"/>
      <c r="AO41" s="119"/>
      <c r="AP41" s="119"/>
      <c r="AQ41" s="120"/>
      <c r="AR41" s="54"/>
      <c r="AS41" s="55"/>
      <c r="AT41" s="56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99"/>
      <c r="BT41" s="100"/>
      <c r="BU41" s="100"/>
      <c r="BV41" s="101"/>
      <c r="BW41" s="108"/>
      <c r="BX41" s="109"/>
      <c r="BY41" s="109"/>
      <c r="BZ41" s="109"/>
      <c r="CA41" s="109"/>
      <c r="CB41" s="109"/>
      <c r="CC41" s="109"/>
      <c r="CD41" s="109"/>
      <c r="CE41" s="110"/>
    </row>
    <row r="42" spans="4:83" ht="8.15" customHeight="1" x14ac:dyDescent="0.55000000000000004">
      <c r="D42" s="48">
        <v>7</v>
      </c>
      <c r="E42" s="49"/>
      <c r="F42" s="50"/>
      <c r="G42" s="90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2"/>
      <c r="S42" s="90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2"/>
      <c r="AE42" s="93"/>
      <c r="AF42" s="94"/>
      <c r="AG42" s="94"/>
      <c r="AH42" s="95"/>
      <c r="AI42" s="112"/>
      <c r="AJ42" s="113"/>
      <c r="AK42" s="113"/>
      <c r="AL42" s="113"/>
      <c r="AM42" s="113"/>
      <c r="AN42" s="113"/>
      <c r="AO42" s="113"/>
      <c r="AP42" s="113"/>
      <c r="AQ42" s="114"/>
      <c r="AR42" s="48">
        <v>7</v>
      </c>
      <c r="AS42" s="49"/>
      <c r="AT42" s="50"/>
      <c r="AU42" s="90"/>
      <c r="AV42" s="91"/>
      <c r="AW42" s="91"/>
      <c r="AX42" s="91"/>
      <c r="AY42" s="91"/>
      <c r="AZ42" s="91"/>
      <c r="BA42" s="91"/>
      <c r="BB42" s="91"/>
      <c r="BC42" s="91"/>
      <c r="BD42" s="91"/>
      <c r="BE42" s="91"/>
      <c r="BF42" s="92"/>
      <c r="BG42" s="90"/>
      <c r="BH42" s="91"/>
      <c r="BI42" s="91"/>
      <c r="BJ42" s="91"/>
      <c r="BK42" s="91"/>
      <c r="BL42" s="91"/>
      <c r="BM42" s="91"/>
      <c r="BN42" s="91"/>
      <c r="BO42" s="91"/>
      <c r="BP42" s="91"/>
      <c r="BQ42" s="91"/>
      <c r="BR42" s="92"/>
      <c r="BS42" s="93"/>
      <c r="BT42" s="94"/>
      <c r="BU42" s="94"/>
      <c r="BV42" s="95"/>
      <c r="BW42" s="102"/>
      <c r="BX42" s="103"/>
      <c r="BY42" s="103"/>
      <c r="BZ42" s="103"/>
      <c r="CA42" s="103"/>
      <c r="CB42" s="103"/>
      <c r="CC42" s="103"/>
      <c r="CD42" s="103"/>
      <c r="CE42" s="104"/>
    </row>
    <row r="43" spans="4:83" ht="8.15" customHeight="1" x14ac:dyDescent="0.55000000000000004">
      <c r="D43" s="51"/>
      <c r="E43" s="52"/>
      <c r="F43" s="53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96"/>
      <c r="AF43" s="97"/>
      <c r="AG43" s="97"/>
      <c r="AH43" s="98"/>
      <c r="AI43" s="115"/>
      <c r="AJ43" s="116"/>
      <c r="AK43" s="116"/>
      <c r="AL43" s="116"/>
      <c r="AM43" s="116"/>
      <c r="AN43" s="116"/>
      <c r="AO43" s="116"/>
      <c r="AP43" s="116"/>
      <c r="AQ43" s="117"/>
      <c r="AR43" s="51"/>
      <c r="AS43" s="52"/>
      <c r="AT43" s="53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11"/>
      <c r="BS43" s="96"/>
      <c r="BT43" s="97"/>
      <c r="BU43" s="97"/>
      <c r="BV43" s="98"/>
      <c r="BW43" s="105"/>
      <c r="BX43" s="106"/>
      <c r="BY43" s="106"/>
      <c r="BZ43" s="106"/>
      <c r="CA43" s="106"/>
      <c r="CB43" s="106"/>
      <c r="CC43" s="106"/>
      <c r="CD43" s="106"/>
      <c r="CE43" s="107"/>
    </row>
    <row r="44" spans="4:83" ht="8.15" customHeight="1" x14ac:dyDescent="0.55000000000000004">
      <c r="D44" s="51"/>
      <c r="E44" s="52"/>
      <c r="F44" s="53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96"/>
      <c r="AF44" s="97"/>
      <c r="AG44" s="97"/>
      <c r="AH44" s="98"/>
      <c r="AI44" s="115"/>
      <c r="AJ44" s="116"/>
      <c r="AK44" s="116"/>
      <c r="AL44" s="116"/>
      <c r="AM44" s="116"/>
      <c r="AN44" s="116"/>
      <c r="AO44" s="116"/>
      <c r="AP44" s="116"/>
      <c r="AQ44" s="117"/>
      <c r="AR44" s="51"/>
      <c r="AS44" s="52"/>
      <c r="AT44" s="53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96"/>
      <c r="BT44" s="97"/>
      <c r="BU44" s="97"/>
      <c r="BV44" s="98"/>
      <c r="BW44" s="105"/>
      <c r="BX44" s="106"/>
      <c r="BY44" s="106"/>
      <c r="BZ44" s="106"/>
      <c r="CA44" s="106"/>
      <c r="CB44" s="106"/>
      <c r="CC44" s="106"/>
      <c r="CD44" s="106"/>
      <c r="CE44" s="107"/>
    </row>
    <row r="45" spans="4:83" ht="8.15" customHeight="1" x14ac:dyDescent="0.55000000000000004">
      <c r="D45" s="54"/>
      <c r="E45" s="55"/>
      <c r="F45" s="56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99"/>
      <c r="AF45" s="100"/>
      <c r="AG45" s="100"/>
      <c r="AH45" s="101"/>
      <c r="AI45" s="118"/>
      <c r="AJ45" s="119"/>
      <c r="AK45" s="119"/>
      <c r="AL45" s="119"/>
      <c r="AM45" s="119"/>
      <c r="AN45" s="119"/>
      <c r="AO45" s="119"/>
      <c r="AP45" s="119"/>
      <c r="AQ45" s="120"/>
      <c r="AR45" s="54"/>
      <c r="AS45" s="55"/>
      <c r="AT45" s="56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99"/>
      <c r="BT45" s="100"/>
      <c r="BU45" s="100"/>
      <c r="BV45" s="101"/>
      <c r="BW45" s="108"/>
      <c r="BX45" s="109"/>
      <c r="BY45" s="109"/>
      <c r="BZ45" s="109"/>
      <c r="CA45" s="109"/>
      <c r="CB45" s="109"/>
      <c r="CC45" s="109"/>
      <c r="CD45" s="109"/>
      <c r="CE45" s="110"/>
    </row>
    <row r="46" spans="4:83" ht="8.15" customHeight="1" x14ac:dyDescent="0.55000000000000004">
      <c r="D46" s="48">
        <v>8</v>
      </c>
      <c r="E46" s="49"/>
      <c r="F46" s="50"/>
      <c r="G46" s="90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2"/>
      <c r="S46" s="90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2"/>
      <c r="AE46" s="93"/>
      <c r="AF46" s="94"/>
      <c r="AG46" s="94"/>
      <c r="AH46" s="95"/>
      <c r="AI46" s="112"/>
      <c r="AJ46" s="113"/>
      <c r="AK46" s="113"/>
      <c r="AL46" s="113"/>
      <c r="AM46" s="113"/>
      <c r="AN46" s="113"/>
      <c r="AO46" s="113"/>
      <c r="AP46" s="113"/>
      <c r="AQ46" s="114"/>
      <c r="AR46" s="48">
        <v>8</v>
      </c>
      <c r="AS46" s="49"/>
      <c r="AT46" s="50"/>
      <c r="AU46" s="90"/>
      <c r="AV46" s="91"/>
      <c r="AW46" s="91"/>
      <c r="AX46" s="91"/>
      <c r="AY46" s="91"/>
      <c r="AZ46" s="91"/>
      <c r="BA46" s="91"/>
      <c r="BB46" s="91"/>
      <c r="BC46" s="91"/>
      <c r="BD46" s="91"/>
      <c r="BE46" s="91"/>
      <c r="BF46" s="92"/>
      <c r="BG46" s="90"/>
      <c r="BH46" s="91"/>
      <c r="BI46" s="91"/>
      <c r="BJ46" s="91"/>
      <c r="BK46" s="91"/>
      <c r="BL46" s="91"/>
      <c r="BM46" s="91"/>
      <c r="BN46" s="91"/>
      <c r="BO46" s="91"/>
      <c r="BP46" s="91"/>
      <c r="BQ46" s="91"/>
      <c r="BR46" s="92"/>
      <c r="BS46" s="93"/>
      <c r="BT46" s="94"/>
      <c r="BU46" s="94"/>
      <c r="BV46" s="95"/>
      <c r="BW46" s="102"/>
      <c r="BX46" s="103"/>
      <c r="BY46" s="103"/>
      <c r="BZ46" s="103"/>
      <c r="CA46" s="103"/>
      <c r="CB46" s="103"/>
      <c r="CC46" s="103"/>
      <c r="CD46" s="103"/>
      <c r="CE46" s="104"/>
    </row>
    <row r="47" spans="4:83" ht="8.15" customHeight="1" x14ac:dyDescent="0.55000000000000004">
      <c r="D47" s="51"/>
      <c r="E47" s="52"/>
      <c r="F47" s="53"/>
      <c r="G47" s="111"/>
      <c r="H47" s="111"/>
      <c r="I47" s="111"/>
      <c r="J47" s="111"/>
      <c r="K47" s="111"/>
      <c r="L47" s="111"/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96"/>
      <c r="AF47" s="97"/>
      <c r="AG47" s="97"/>
      <c r="AH47" s="98"/>
      <c r="AI47" s="115"/>
      <c r="AJ47" s="116"/>
      <c r="AK47" s="116"/>
      <c r="AL47" s="116"/>
      <c r="AM47" s="116"/>
      <c r="AN47" s="116"/>
      <c r="AO47" s="116"/>
      <c r="AP47" s="116"/>
      <c r="AQ47" s="117"/>
      <c r="AR47" s="51"/>
      <c r="AS47" s="52"/>
      <c r="AT47" s="53"/>
      <c r="AU47" s="111"/>
      <c r="AV47" s="111"/>
      <c r="AW47" s="111"/>
      <c r="AX47" s="111"/>
      <c r="AY47" s="111"/>
      <c r="AZ47" s="111"/>
      <c r="BA47" s="111"/>
      <c r="BB47" s="111"/>
      <c r="BC47" s="111"/>
      <c r="BD47" s="111"/>
      <c r="BE47" s="111"/>
      <c r="BF47" s="111"/>
      <c r="BG47" s="111"/>
      <c r="BH47" s="111"/>
      <c r="BI47" s="111"/>
      <c r="BJ47" s="111"/>
      <c r="BK47" s="111"/>
      <c r="BL47" s="111"/>
      <c r="BM47" s="111"/>
      <c r="BN47" s="111"/>
      <c r="BO47" s="111"/>
      <c r="BP47" s="111"/>
      <c r="BQ47" s="111"/>
      <c r="BR47" s="111"/>
      <c r="BS47" s="96"/>
      <c r="BT47" s="97"/>
      <c r="BU47" s="97"/>
      <c r="BV47" s="98"/>
      <c r="BW47" s="105"/>
      <c r="BX47" s="106"/>
      <c r="BY47" s="106"/>
      <c r="BZ47" s="106"/>
      <c r="CA47" s="106"/>
      <c r="CB47" s="106"/>
      <c r="CC47" s="106"/>
      <c r="CD47" s="106"/>
      <c r="CE47" s="107"/>
    </row>
    <row r="48" spans="4:83" ht="8.15" customHeight="1" x14ac:dyDescent="0.55000000000000004">
      <c r="D48" s="51"/>
      <c r="E48" s="52"/>
      <c r="F48" s="53"/>
      <c r="G48" s="111"/>
      <c r="H48" s="111"/>
      <c r="I48" s="111"/>
      <c r="J48" s="111"/>
      <c r="K48" s="111"/>
      <c r="L48" s="111"/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96"/>
      <c r="AF48" s="97"/>
      <c r="AG48" s="97"/>
      <c r="AH48" s="98"/>
      <c r="AI48" s="115"/>
      <c r="AJ48" s="116"/>
      <c r="AK48" s="116"/>
      <c r="AL48" s="116"/>
      <c r="AM48" s="116"/>
      <c r="AN48" s="116"/>
      <c r="AO48" s="116"/>
      <c r="AP48" s="116"/>
      <c r="AQ48" s="117"/>
      <c r="AR48" s="51"/>
      <c r="AS48" s="52"/>
      <c r="AT48" s="53"/>
      <c r="AU48" s="111"/>
      <c r="AV48" s="111"/>
      <c r="AW48" s="111"/>
      <c r="AX48" s="111"/>
      <c r="AY48" s="111"/>
      <c r="AZ48" s="111"/>
      <c r="BA48" s="111"/>
      <c r="BB48" s="111"/>
      <c r="BC48" s="111"/>
      <c r="BD48" s="111"/>
      <c r="BE48" s="111"/>
      <c r="BF48" s="111"/>
      <c r="BG48" s="111"/>
      <c r="BH48" s="111"/>
      <c r="BI48" s="111"/>
      <c r="BJ48" s="111"/>
      <c r="BK48" s="111"/>
      <c r="BL48" s="111"/>
      <c r="BM48" s="111"/>
      <c r="BN48" s="111"/>
      <c r="BO48" s="111"/>
      <c r="BP48" s="111"/>
      <c r="BQ48" s="111"/>
      <c r="BR48" s="111"/>
      <c r="BS48" s="96"/>
      <c r="BT48" s="97"/>
      <c r="BU48" s="97"/>
      <c r="BV48" s="98"/>
      <c r="BW48" s="105"/>
      <c r="BX48" s="106"/>
      <c r="BY48" s="106"/>
      <c r="BZ48" s="106"/>
      <c r="CA48" s="106"/>
      <c r="CB48" s="106"/>
      <c r="CC48" s="106"/>
      <c r="CD48" s="106"/>
      <c r="CE48" s="107"/>
    </row>
    <row r="49" spans="4:83" ht="8.15" customHeight="1" x14ac:dyDescent="0.55000000000000004">
      <c r="D49" s="54"/>
      <c r="E49" s="55"/>
      <c r="F49" s="56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99"/>
      <c r="AF49" s="100"/>
      <c r="AG49" s="100"/>
      <c r="AH49" s="101"/>
      <c r="AI49" s="118"/>
      <c r="AJ49" s="119"/>
      <c r="AK49" s="119"/>
      <c r="AL49" s="119"/>
      <c r="AM49" s="119"/>
      <c r="AN49" s="119"/>
      <c r="AO49" s="119"/>
      <c r="AP49" s="119"/>
      <c r="AQ49" s="120"/>
      <c r="AR49" s="54"/>
      <c r="AS49" s="55"/>
      <c r="AT49" s="56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99"/>
      <c r="BT49" s="100"/>
      <c r="BU49" s="100"/>
      <c r="BV49" s="101"/>
      <c r="BW49" s="108"/>
      <c r="BX49" s="109"/>
      <c r="BY49" s="109"/>
      <c r="BZ49" s="109"/>
      <c r="CA49" s="109"/>
      <c r="CB49" s="109"/>
      <c r="CC49" s="109"/>
      <c r="CD49" s="109"/>
      <c r="CE49" s="110"/>
    </row>
    <row r="50" spans="4:83" ht="8.15" customHeight="1" x14ac:dyDescent="0.55000000000000004">
      <c r="D50" s="48">
        <v>9</v>
      </c>
      <c r="E50" s="49"/>
      <c r="F50" s="50"/>
      <c r="G50" s="90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2"/>
      <c r="S50" s="90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2"/>
      <c r="AE50" s="93"/>
      <c r="AF50" s="94"/>
      <c r="AG50" s="94"/>
      <c r="AH50" s="95"/>
      <c r="AI50" s="112"/>
      <c r="AJ50" s="113"/>
      <c r="AK50" s="113"/>
      <c r="AL50" s="113"/>
      <c r="AM50" s="113"/>
      <c r="AN50" s="113"/>
      <c r="AO50" s="113"/>
      <c r="AP50" s="113"/>
      <c r="AQ50" s="114"/>
      <c r="AR50" s="48">
        <v>9</v>
      </c>
      <c r="AS50" s="49"/>
      <c r="AT50" s="50"/>
      <c r="AU50" s="90"/>
      <c r="AV50" s="91"/>
      <c r="AW50" s="91"/>
      <c r="AX50" s="91"/>
      <c r="AY50" s="91"/>
      <c r="AZ50" s="91"/>
      <c r="BA50" s="91"/>
      <c r="BB50" s="91"/>
      <c r="BC50" s="91"/>
      <c r="BD50" s="91"/>
      <c r="BE50" s="91"/>
      <c r="BF50" s="92"/>
      <c r="BG50" s="90"/>
      <c r="BH50" s="91"/>
      <c r="BI50" s="91"/>
      <c r="BJ50" s="91"/>
      <c r="BK50" s="91"/>
      <c r="BL50" s="91"/>
      <c r="BM50" s="91"/>
      <c r="BN50" s="91"/>
      <c r="BO50" s="91"/>
      <c r="BP50" s="91"/>
      <c r="BQ50" s="91"/>
      <c r="BR50" s="92"/>
      <c r="BS50" s="93"/>
      <c r="BT50" s="94"/>
      <c r="BU50" s="94"/>
      <c r="BV50" s="95"/>
      <c r="BW50" s="102"/>
      <c r="BX50" s="103"/>
      <c r="BY50" s="103"/>
      <c r="BZ50" s="103"/>
      <c r="CA50" s="103"/>
      <c r="CB50" s="103"/>
      <c r="CC50" s="103"/>
      <c r="CD50" s="103"/>
      <c r="CE50" s="104"/>
    </row>
    <row r="51" spans="4:83" ht="8.15" customHeight="1" x14ac:dyDescent="0.55000000000000004">
      <c r="D51" s="51"/>
      <c r="E51" s="52"/>
      <c r="F51" s="53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96"/>
      <c r="AF51" s="97"/>
      <c r="AG51" s="97"/>
      <c r="AH51" s="98"/>
      <c r="AI51" s="115"/>
      <c r="AJ51" s="116"/>
      <c r="AK51" s="116"/>
      <c r="AL51" s="116"/>
      <c r="AM51" s="116"/>
      <c r="AN51" s="116"/>
      <c r="AO51" s="116"/>
      <c r="AP51" s="116"/>
      <c r="AQ51" s="117"/>
      <c r="AR51" s="51"/>
      <c r="AS51" s="52"/>
      <c r="AT51" s="53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96"/>
      <c r="BT51" s="97"/>
      <c r="BU51" s="97"/>
      <c r="BV51" s="98"/>
      <c r="BW51" s="105"/>
      <c r="BX51" s="106"/>
      <c r="BY51" s="106"/>
      <c r="BZ51" s="106"/>
      <c r="CA51" s="106"/>
      <c r="CB51" s="106"/>
      <c r="CC51" s="106"/>
      <c r="CD51" s="106"/>
      <c r="CE51" s="107"/>
    </row>
    <row r="52" spans="4:83" ht="8.15" customHeight="1" x14ac:dyDescent="0.55000000000000004">
      <c r="D52" s="51"/>
      <c r="E52" s="52"/>
      <c r="F52" s="53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96"/>
      <c r="AF52" s="97"/>
      <c r="AG52" s="97"/>
      <c r="AH52" s="98"/>
      <c r="AI52" s="115"/>
      <c r="AJ52" s="116"/>
      <c r="AK52" s="116"/>
      <c r="AL52" s="116"/>
      <c r="AM52" s="116"/>
      <c r="AN52" s="116"/>
      <c r="AO52" s="116"/>
      <c r="AP52" s="116"/>
      <c r="AQ52" s="117"/>
      <c r="AR52" s="51"/>
      <c r="AS52" s="52"/>
      <c r="AT52" s="53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96"/>
      <c r="BT52" s="97"/>
      <c r="BU52" s="97"/>
      <c r="BV52" s="98"/>
      <c r="BW52" s="105"/>
      <c r="BX52" s="106"/>
      <c r="BY52" s="106"/>
      <c r="BZ52" s="106"/>
      <c r="CA52" s="106"/>
      <c r="CB52" s="106"/>
      <c r="CC52" s="106"/>
      <c r="CD52" s="106"/>
      <c r="CE52" s="107"/>
    </row>
    <row r="53" spans="4:83" ht="8.15" customHeight="1" x14ac:dyDescent="0.55000000000000004">
      <c r="D53" s="54"/>
      <c r="E53" s="55"/>
      <c r="F53" s="56"/>
      <c r="G53" s="111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99"/>
      <c r="AF53" s="100"/>
      <c r="AG53" s="100"/>
      <c r="AH53" s="101"/>
      <c r="AI53" s="118"/>
      <c r="AJ53" s="119"/>
      <c r="AK53" s="119"/>
      <c r="AL53" s="119"/>
      <c r="AM53" s="119"/>
      <c r="AN53" s="119"/>
      <c r="AO53" s="119"/>
      <c r="AP53" s="119"/>
      <c r="AQ53" s="120"/>
      <c r="AR53" s="54"/>
      <c r="AS53" s="55"/>
      <c r="AT53" s="56"/>
      <c r="AU53" s="111"/>
      <c r="AV53" s="111"/>
      <c r="AW53" s="111"/>
      <c r="AX53" s="111"/>
      <c r="AY53" s="111"/>
      <c r="AZ53" s="111"/>
      <c r="BA53" s="111"/>
      <c r="BB53" s="111"/>
      <c r="BC53" s="111"/>
      <c r="BD53" s="111"/>
      <c r="BE53" s="111"/>
      <c r="BF53" s="111"/>
      <c r="BG53" s="111"/>
      <c r="BH53" s="111"/>
      <c r="BI53" s="111"/>
      <c r="BJ53" s="111"/>
      <c r="BK53" s="111"/>
      <c r="BL53" s="111"/>
      <c r="BM53" s="111"/>
      <c r="BN53" s="111"/>
      <c r="BO53" s="111"/>
      <c r="BP53" s="111"/>
      <c r="BQ53" s="111"/>
      <c r="BR53" s="111"/>
      <c r="BS53" s="99"/>
      <c r="BT53" s="100"/>
      <c r="BU53" s="100"/>
      <c r="BV53" s="101"/>
      <c r="BW53" s="108"/>
      <c r="BX53" s="109"/>
      <c r="BY53" s="109"/>
      <c r="BZ53" s="109"/>
      <c r="CA53" s="109"/>
      <c r="CB53" s="109"/>
      <c r="CC53" s="109"/>
      <c r="CD53" s="109"/>
      <c r="CE53" s="110"/>
    </row>
    <row r="54" spans="4:83" ht="8.15" customHeight="1" x14ac:dyDescent="0.55000000000000004">
      <c r="D54" s="48">
        <v>10</v>
      </c>
      <c r="E54" s="49"/>
      <c r="F54" s="50"/>
      <c r="G54" s="90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2"/>
      <c r="S54" s="90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2"/>
      <c r="AE54" s="93"/>
      <c r="AF54" s="94"/>
      <c r="AG54" s="94"/>
      <c r="AH54" s="95"/>
      <c r="AI54" s="112"/>
      <c r="AJ54" s="113"/>
      <c r="AK54" s="113"/>
      <c r="AL54" s="113"/>
      <c r="AM54" s="113"/>
      <c r="AN54" s="113"/>
      <c r="AO54" s="113"/>
      <c r="AP54" s="113"/>
      <c r="AQ54" s="114"/>
      <c r="AR54" s="48">
        <v>10</v>
      </c>
      <c r="AS54" s="49"/>
      <c r="AT54" s="50"/>
      <c r="AU54" s="90"/>
      <c r="AV54" s="91"/>
      <c r="AW54" s="91"/>
      <c r="AX54" s="91"/>
      <c r="AY54" s="91"/>
      <c r="AZ54" s="91"/>
      <c r="BA54" s="91"/>
      <c r="BB54" s="91"/>
      <c r="BC54" s="91"/>
      <c r="BD54" s="91"/>
      <c r="BE54" s="91"/>
      <c r="BF54" s="92"/>
      <c r="BG54" s="90"/>
      <c r="BH54" s="91"/>
      <c r="BI54" s="91"/>
      <c r="BJ54" s="91"/>
      <c r="BK54" s="91"/>
      <c r="BL54" s="91"/>
      <c r="BM54" s="91"/>
      <c r="BN54" s="91"/>
      <c r="BO54" s="91"/>
      <c r="BP54" s="91"/>
      <c r="BQ54" s="91"/>
      <c r="BR54" s="92"/>
      <c r="BS54" s="93"/>
      <c r="BT54" s="94"/>
      <c r="BU54" s="94"/>
      <c r="BV54" s="95"/>
      <c r="BW54" s="102"/>
      <c r="BX54" s="103"/>
      <c r="BY54" s="103"/>
      <c r="BZ54" s="103"/>
      <c r="CA54" s="103"/>
      <c r="CB54" s="103"/>
      <c r="CC54" s="103"/>
      <c r="CD54" s="103"/>
      <c r="CE54" s="104"/>
    </row>
    <row r="55" spans="4:83" ht="8.15" customHeight="1" x14ac:dyDescent="0.55000000000000004">
      <c r="D55" s="51"/>
      <c r="E55" s="52"/>
      <c r="F55" s="53"/>
      <c r="G55" s="111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96"/>
      <c r="AF55" s="97"/>
      <c r="AG55" s="97"/>
      <c r="AH55" s="98"/>
      <c r="AI55" s="115"/>
      <c r="AJ55" s="116"/>
      <c r="AK55" s="116"/>
      <c r="AL55" s="116"/>
      <c r="AM55" s="116"/>
      <c r="AN55" s="116"/>
      <c r="AO55" s="116"/>
      <c r="AP55" s="116"/>
      <c r="AQ55" s="117"/>
      <c r="AR55" s="51"/>
      <c r="AS55" s="52"/>
      <c r="AT55" s="53"/>
      <c r="AU55" s="111"/>
      <c r="AV55" s="111"/>
      <c r="AW55" s="111"/>
      <c r="AX55" s="111"/>
      <c r="AY55" s="111"/>
      <c r="AZ55" s="111"/>
      <c r="BA55" s="111"/>
      <c r="BB55" s="111"/>
      <c r="BC55" s="111"/>
      <c r="BD55" s="111"/>
      <c r="BE55" s="111"/>
      <c r="BF55" s="111"/>
      <c r="BG55" s="111"/>
      <c r="BH55" s="111"/>
      <c r="BI55" s="111"/>
      <c r="BJ55" s="111"/>
      <c r="BK55" s="111"/>
      <c r="BL55" s="111"/>
      <c r="BM55" s="111"/>
      <c r="BN55" s="111"/>
      <c r="BO55" s="111"/>
      <c r="BP55" s="111"/>
      <c r="BQ55" s="111"/>
      <c r="BR55" s="111"/>
      <c r="BS55" s="96"/>
      <c r="BT55" s="97"/>
      <c r="BU55" s="97"/>
      <c r="BV55" s="98"/>
      <c r="BW55" s="105"/>
      <c r="BX55" s="106"/>
      <c r="BY55" s="106"/>
      <c r="BZ55" s="106"/>
      <c r="CA55" s="106"/>
      <c r="CB55" s="106"/>
      <c r="CC55" s="106"/>
      <c r="CD55" s="106"/>
      <c r="CE55" s="107"/>
    </row>
    <row r="56" spans="4:83" ht="8.15" customHeight="1" x14ac:dyDescent="0.55000000000000004">
      <c r="D56" s="51"/>
      <c r="E56" s="52"/>
      <c r="F56" s="53"/>
      <c r="G56" s="111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96"/>
      <c r="AF56" s="97"/>
      <c r="AG56" s="97"/>
      <c r="AH56" s="98"/>
      <c r="AI56" s="115"/>
      <c r="AJ56" s="116"/>
      <c r="AK56" s="116"/>
      <c r="AL56" s="116"/>
      <c r="AM56" s="116"/>
      <c r="AN56" s="116"/>
      <c r="AO56" s="116"/>
      <c r="AP56" s="116"/>
      <c r="AQ56" s="117"/>
      <c r="AR56" s="51"/>
      <c r="AS56" s="52"/>
      <c r="AT56" s="53"/>
      <c r="AU56" s="111"/>
      <c r="AV56" s="111"/>
      <c r="AW56" s="111"/>
      <c r="AX56" s="111"/>
      <c r="AY56" s="111"/>
      <c r="AZ56" s="111"/>
      <c r="BA56" s="111"/>
      <c r="BB56" s="111"/>
      <c r="BC56" s="111"/>
      <c r="BD56" s="111"/>
      <c r="BE56" s="111"/>
      <c r="BF56" s="111"/>
      <c r="BG56" s="111"/>
      <c r="BH56" s="111"/>
      <c r="BI56" s="111"/>
      <c r="BJ56" s="111"/>
      <c r="BK56" s="111"/>
      <c r="BL56" s="111"/>
      <c r="BM56" s="111"/>
      <c r="BN56" s="111"/>
      <c r="BO56" s="111"/>
      <c r="BP56" s="111"/>
      <c r="BQ56" s="111"/>
      <c r="BR56" s="111"/>
      <c r="BS56" s="96"/>
      <c r="BT56" s="97"/>
      <c r="BU56" s="97"/>
      <c r="BV56" s="98"/>
      <c r="BW56" s="105"/>
      <c r="BX56" s="106"/>
      <c r="BY56" s="106"/>
      <c r="BZ56" s="106"/>
      <c r="CA56" s="106"/>
      <c r="CB56" s="106"/>
      <c r="CC56" s="106"/>
      <c r="CD56" s="106"/>
      <c r="CE56" s="107"/>
    </row>
    <row r="57" spans="4:83" ht="8.15" customHeight="1" x14ac:dyDescent="0.55000000000000004">
      <c r="D57" s="54"/>
      <c r="E57" s="55"/>
      <c r="F57" s="56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99"/>
      <c r="AF57" s="100"/>
      <c r="AG57" s="100"/>
      <c r="AH57" s="101"/>
      <c r="AI57" s="118"/>
      <c r="AJ57" s="119"/>
      <c r="AK57" s="119"/>
      <c r="AL57" s="119"/>
      <c r="AM57" s="119"/>
      <c r="AN57" s="119"/>
      <c r="AO57" s="119"/>
      <c r="AP57" s="119"/>
      <c r="AQ57" s="120"/>
      <c r="AR57" s="54"/>
      <c r="AS57" s="55"/>
      <c r="AT57" s="56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99"/>
      <c r="BT57" s="100"/>
      <c r="BU57" s="100"/>
      <c r="BV57" s="101"/>
      <c r="BW57" s="108"/>
      <c r="BX57" s="109"/>
      <c r="BY57" s="109"/>
      <c r="BZ57" s="109"/>
      <c r="CA57" s="109"/>
      <c r="CB57" s="109"/>
      <c r="CC57" s="109"/>
      <c r="CD57" s="109"/>
      <c r="CE57" s="110"/>
    </row>
    <row r="58" spans="4:83" ht="8.15" customHeight="1" x14ac:dyDescent="0.55000000000000004">
      <c r="D58" s="48">
        <v>11</v>
      </c>
      <c r="E58" s="49"/>
      <c r="F58" s="50"/>
      <c r="G58" s="90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2"/>
      <c r="S58" s="90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2"/>
      <c r="AE58" s="93"/>
      <c r="AF58" s="94"/>
      <c r="AG58" s="94"/>
      <c r="AH58" s="95"/>
      <c r="AI58" s="112"/>
      <c r="AJ58" s="113"/>
      <c r="AK58" s="113"/>
      <c r="AL58" s="113"/>
      <c r="AM58" s="113"/>
      <c r="AN58" s="113"/>
      <c r="AO58" s="113"/>
      <c r="AP58" s="113"/>
      <c r="AQ58" s="114"/>
      <c r="AR58" s="48">
        <v>11</v>
      </c>
      <c r="AS58" s="49"/>
      <c r="AT58" s="50"/>
      <c r="AU58" s="90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2"/>
      <c r="BG58" s="90"/>
      <c r="BH58" s="91"/>
      <c r="BI58" s="91"/>
      <c r="BJ58" s="91"/>
      <c r="BK58" s="91"/>
      <c r="BL58" s="91"/>
      <c r="BM58" s="91"/>
      <c r="BN58" s="91"/>
      <c r="BO58" s="91"/>
      <c r="BP58" s="91"/>
      <c r="BQ58" s="91"/>
      <c r="BR58" s="92"/>
      <c r="BS58" s="93"/>
      <c r="BT58" s="94"/>
      <c r="BU58" s="94"/>
      <c r="BV58" s="95"/>
      <c r="BW58" s="102"/>
      <c r="BX58" s="103"/>
      <c r="BY58" s="103"/>
      <c r="BZ58" s="103"/>
      <c r="CA58" s="103"/>
      <c r="CB58" s="103"/>
      <c r="CC58" s="103"/>
      <c r="CD58" s="103"/>
      <c r="CE58" s="104"/>
    </row>
    <row r="59" spans="4:83" ht="8.15" customHeight="1" x14ac:dyDescent="0.55000000000000004">
      <c r="D59" s="51"/>
      <c r="E59" s="52"/>
      <c r="F59" s="53"/>
      <c r="G59" s="111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96"/>
      <c r="AF59" s="97"/>
      <c r="AG59" s="97"/>
      <c r="AH59" s="98"/>
      <c r="AI59" s="115"/>
      <c r="AJ59" s="116"/>
      <c r="AK59" s="116"/>
      <c r="AL59" s="116"/>
      <c r="AM59" s="116"/>
      <c r="AN59" s="116"/>
      <c r="AO59" s="116"/>
      <c r="AP59" s="116"/>
      <c r="AQ59" s="117"/>
      <c r="AR59" s="51"/>
      <c r="AS59" s="52"/>
      <c r="AT59" s="53"/>
      <c r="AU59" s="111"/>
      <c r="AV59" s="111"/>
      <c r="AW59" s="111"/>
      <c r="AX59" s="111"/>
      <c r="AY59" s="111"/>
      <c r="AZ59" s="111"/>
      <c r="BA59" s="111"/>
      <c r="BB59" s="111"/>
      <c r="BC59" s="111"/>
      <c r="BD59" s="111"/>
      <c r="BE59" s="111"/>
      <c r="BF59" s="111"/>
      <c r="BG59" s="111"/>
      <c r="BH59" s="111"/>
      <c r="BI59" s="111"/>
      <c r="BJ59" s="111"/>
      <c r="BK59" s="111"/>
      <c r="BL59" s="111"/>
      <c r="BM59" s="111"/>
      <c r="BN59" s="111"/>
      <c r="BO59" s="111"/>
      <c r="BP59" s="111"/>
      <c r="BQ59" s="111"/>
      <c r="BR59" s="111"/>
      <c r="BS59" s="96"/>
      <c r="BT59" s="97"/>
      <c r="BU59" s="97"/>
      <c r="BV59" s="98"/>
      <c r="BW59" s="105"/>
      <c r="BX59" s="106"/>
      <c r="BY59" s="106"/>
      <c r="BZ59" s="106"/>
      <c r="CA59" s="106"/>
      <c r="CB59" s="106"/>
      <c r="CC59" s="106"/>
      <c r="CD59" s="106"/>
      <c r="CE59" s="107"/>
    </row>
    <row r="60" spans="4:83" ht="8.15" customHeight="1" x14ac:dyDescent="0.55000000000000004">
      <c r="D60" s="51"/>
      <c r="E60" s="52"/>
      <c r="F60" s="53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96"/>
      <c r="AF60" s="97"/>
      <c r="AG60" s="97"/>
      <c r="AH60" s="98"/>
      <c r="AI60" s="115"/>
      <c r="AJ60" s="116"/>
      <c r="AK60" s="116"/>
      <c r="AL60" s="116"/>
      <c r="AM60" s="116"/>
      <c r="AN60" s="116"/>
      <c r="AO60" s="116"/>
      <c r="AP60" s="116"/>
      <c r="AQ60" s="117"/>
      <c r="AR60" s="51"/>
      <c r="AS60" s="52"/>
      <c r="AT60" s="53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96"/>
      <c r="BT60" s="97"/>
      <c r="BU60" s="97"/>
      <c r="BV60" s="98"/>
      <c r="BW60" s="105"/>
      <c r="BX60" s="106"/>
      <c r="BY60" s="106"/>
      <c r="BZ60" s="106"/>
      <c r="CA60" s="106"/>
      <c r="CB60" s="106"/>
      <c r="CC60" s="106"/>
      <c r="CD60" s="106"/>
      <c r="CE60" s="107"/>
    </row>
    <row r="61" spans="4:83" ht="8.15" customHeight="1" x14ac:dyDescent="0.55000000000000004">
      <c r="D61" s="54"/>
      <c r="E61" s="55"/>
      <c r="F61" s="56"/>
      <c r="G61" s="111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99"/>
      <c r="AF61" s="100"/>
      <c r="AG61" s="100"/>
      <c r="AH61" s="101"/>
      <c r="AI61" s="118"/>
      <c r="AJ61" s="119"/>
      <c r="AK61" s="119"/>
      <c r="AL61" s="119"/>
      <c r="AM61" s="119"/>
      <c r="AN61" s="119"/>
      <c r="AO61" s="119"/>
      <c r="AP61" s="119"/>
      <c r="AQ61" s="120"/>
      <c r="AR61" s="54"/>
      <c r="AS61" s="55"/>
      <c r="AT61" s="56"/>
      <c r="AU61" s="111"/>
      <c r="AV61" s="111"/>
      <c r="AW61" s="111"/>
      <c r="AX61" s="111"/>
      <c r="AY61" s="111"/>
      <c r="AZ61" s="111"/>
      <c r="BA61" s="111"/>
      <c r="BB61" s="111"/>
      <c r="BC61" s="111"/>
      <c r="BD61" s="111"/>
      <c r="BE61" s="111"/>
      <c r="BF61" s="111"/>
      <c r="BG61" s="111"/>
      <c r="BH61" s="111"/>
      <c r="BI61" s="111"/>
      <c r="BJ61" s="111"/>
      <c r="BK61" s="111"/>
      <c r="BL61" s="111"/>
      <c r="BM61" s="111"/>
      <c r="BN61" s="111"/>
      <c r="BO61" s="111"/>
      <c r="BP61" s="111"/>
      <c r="BQ61" s="111"/>
      <c r="BR61" s="111"/>
      <c r="BS61" s="99"/>
      <c r="BT61" s="100"/>
      <c r="BU61" s="100"/>
      <c r="BV61" s="101"/>
      <c r="BW61" s="108"/>
      <c r="BX61" s="109"/>
      <c r="BY61" s="109"/>
      <c r="BZ61" s="109"/>
      <c r="CA61" s="109"/>
      <c r="CB61" s="109"/>
      <c r="CC61" s="109"/>
      <c r="CD61" s="109"/>
      <c r="CE61" s="110"/>
    </row>
    <row r="62" spans="4:83" ht="8.15" customHeight="1" x14ac:dyDescent="0.55000000000000004">
      <c r="D62" s="48">
        <v>12</v>
      </c>
      <c r="E62" s="49"/>
      <c r="F62" s="50"/>
      <c r="G62" s="90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2"/>
      <c r="S62" s="90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2"/>
      <c r="AE62" s="93"/>
      <c r="AF62" s="94"/>
      <c r="AG62" s="94"/>
      <c r="AH62" s="95"/>
      <c r="AI62" s="112"/>
      <c r="AJ62" s="113"/>
      <c r="AK62" s="113"/>
      <c r="AL62" s="113"/>
      <c r="AM62" s="113"/>
      <c r="AN62" s="113"/>
      <c r="AO62" s="113"/>
      <c r="AP62" s="113"/>
      <c r="AQ62" s="114"/>
      <c r="AR62" s="48">
        <v>12</v>
      </c>
      <c r="AS62" s="49"/>
      <c r="AT62" s="50"/>
      <c r="AU62" s="90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2"/>
      <c r="BG62" s="90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2"/>
      <c r="BS62" s="93"/>
      <c r="BT62" s="94"/>
      <c r="BU62" s="94"/>
      <c r="BV62" s="95"/>
      <c r="BW62" s="102"/>
      <c r="BX62" s="103"/>
      <c r="BY62" s="103"/>
      <c r="BZ62" s="103"/>
      <c r="CA62" s="103"/>
      <c r="CB62" s="103"/>
      <c r="CC62" s="103"/>
      <c r="CD62" s="103"/>
      <c r="CE62" s="104"/>
    </row>
    <row r="63" spans="4:83" ht="8.15" customHeight="1" x14ac:dyDescent="0.55000000000000004">
      <c r="D63" s="51"/>
      <c r="E63" s="52"/>
      <c r="F63" s="53"/>
      <c r="G63" s="111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96"/>
      <c r="AF63" s="97"/>
      <c r="AG63" s="97"/>
      <c r="AH63" s="98"/>
      <c r="AI63" s="115"/>
      <c r="AJ63" s="116"/>
      <c r="AK63" s="116"/>
      <c r="AL63" s="116"/>
      <c r="AM63" s="116"/>
      <c r="AN63" s="116"/>
      <c r="AO63" s="116"/>
      <c r="AP63" s="116"/>
      <c r="AQ63" s="117"/>
      <c r="AR63" s="51"/>
      <c r="AS63" s="52"/>
      <c r="AT63" s="53"/>
      <c r="AU63" s="111"/>
      <c r="AV63" s="111"/>
      <c r="AW63" s="111"/>
      <c r="AX63" s="111"/>
      <c r="AY63" s="111"/>
      <c r="AZ63" s="111"/>
      <c r="BA63" s="111"/>
      <c r="BB63" s="111"/>
      <c r="BC63" s="111"/>
      <c r="BD63" s="111"/>
      <c r="BE63" s="111"/>
      <c r="BF63" s="111"/>
      <c r="BG63" s="111"/>
      <c r="BH63" s="111"/>
      <c r="BI63" s="111"/>
      <c r="BJ63" s="111"/>
      <c r="BK63" s="111"/>
      <c r="BL63" s="111"/>
      <c r="BM63" s="111"/>
      <c r="BN63" s="111"/>
      <c r="BO63" s="111"/>
      <c r="BP63" s="111"/>
      <c r="BQ63" s="111"/>
      <c r="BR63" s="111"/>
      <c r="BS63" s="96"/>
      <c r="BT63" s="97"/>
      <c r="BU63" s="97"/>
      <c r="BV63" s="98"/>
      <c r="BW63" s="105"/>
      <c r="BX63" s="106"/>
      <c r="BY63" s="106"/>
      <c r="BZ63" s="106"/>
      <c r="CA63" s="106"/>
      <c r="CB63" s="106"/>
      <c r="CC63" s="106"/>
      <c r="CD63" s="106"/>
      <c r="CE63" s="107"/>
    </row>
    <row r="64" spans="4:83" ht="8.15" customHeight="1" x14ac:dyDescent="0.55000000000000004">
      <c r="D64" s="51"/>
      <c r="E64" s="52"/>
      <c r="F64" s="53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96"/>
      <c r="AF64" s="97"/>
      <c r="AG64" s="97"/>
      <c r="AH64" s="98"/>
      <c r="AI64" s="115"/>
      <c r="AJ64" s="116"/>
      <c r="AK64" s="116"/>
      <c r="AL64" s="116"/>
      <c r="AM64" s="116"/>
      <c r="AN64" s="116"/>
      <c r="AO64" s="116"/>
      <c r="AP64" s="116"/>
      <c r="AQ64" s="117"/>
      <c r="AR64" s="51"/>
      <c r="AS64" s="52"/>
      <c r="AT64" s="53"/>
      <c r="AU64" s="111"/>
      <c r="AV64" s="111"/>
      <c r="AW64" s="111"/>
      <c r="AX64" s="111"/>
      <c r="AY64" s="111"/>
      <c r="AZ64" s="111"/>
      <c r="BA64" s="111"/>
      <c r="BB64" s="111"/>
      <c r="BC64" s="111"/>
      <c r="BD64" s="111"/>
      <c r="BE64" s="111"/>
      <c r="BF64" s="111"/>
      <c r="BG64" s="111"/>
      <c r="BH64" s="111"/>
      <c r="BI64" s="111"/>
      <c r="BJ64" s="111"/>
      <c r="BK64" s="111"/>
      <c r="BL64" s="111"/>
      <c r="BM64" s="111"/>
      <c r="BN64" s="111"/>
      <c r="BO64" s="111"/>
      <c r="BP64" s="111"/>
      <c r="BQ64" s="111"/>
      <c r="BR64" s="111"/>
      <c r="BS64" s="96"/>
      <c r="BT64" s="97"/>
      <c r="BU64" s="97"/>
      <c r="BV64" s="98"/>
      <c r="BW64" s="105"/>
      <c r="BX64" s="106"/>
      <c r="BY64" s="106"/>
      <c r="BZ64" s="106"/>
      <c r="CA64" s="106"/>
      <c r="CB64" s="106"/>
      <c r="CC64" s="106"/>
      <c r="CD64" s="106"/>
      <c r="CE64" s="107"/>
    </row>
    <row r="65" spans="4:83" ht="8.15" customHeight="1" x14ac:dyDescent="0.55000000000000004">
      <c r="D65" s="54"/>
      <c r="E65" s="55"/>
      <c r="F65" s="56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99"/>
      <c r="AF65" s="100"/>
      <c r="AG65" s="100"/>
      <c r="AH65" s="101"/>
      <c r="AI65" s="118"/>
      <c r="AJ65" s="119"/>
      <c r="AK65" s="119"/>
      <c r="AL65" s="119"/>
      <c r="AM65" s="119"/>
      <c r="AN65" s="119"/>
      <c r="AO65" s="119"/>
      <c r="AP65" s="119"/>
      <c r="AQ65" s="120"/>
      <c r="AR65" s="54"/>
      <c r="AS65" s="55"/>
      <c r="AT65" s="56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99"/>
      <c r="BT65" s="100"/>
      <c r="BU65" s="100"/>
      <c r="BV65" s="101"/>
      <c r="BW65" s="108"/>
      <c r="BX65" s="109"/>
      <c r="BY65" s="109"/>
      <c r="BZ65" s="109"/>
      <c r="CA65" s="109"/>
      <c r="CB65" s="109"/>
      <c r="CC65" s="109"/>
      <c r="CD65" s="109"/>
      <c r="CE65" s="110"/>
    </row>
    <row r="66" spans="4:83" ht="8.15" customHeight="1" x14ac:dyDescent="0.55000000000000004">
      <c r="D66" s="48">
        <v>13</v>
      </c>
      <c r="E66" s="49"/>
      <c r="F66" s="50"/>
      <c r="G66" s="90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2"/>
      <c r="S66" s="90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2"/>
      <c r="AE66" s="93"/>
      <c r="AF66" s="94"/>
      <c r="AG66" s="94"/>
      <c r="AH66" s="95"/>
      <c r="AI66" s="112"/>
      <c r="AJ66" s="113"/>
      <c r="AK66" s="113"/>
      <c r="AL66" s="113"/>
      <c r="AM66" s="113"/>
      <c r="AN66" s="113"/>
      <c r="AO66" s="113"/>
      <c r="AP66" s="113"/>
      <c r="AQ66" s="114"/>
      <c r="AR66" s="48">
        <v>13</v>
      </c>
      <c r="AS66" s="49"/>
      <c r="AT66" s="50"/>
      <c r="AU66" s="90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2"/>
      <c r="BG66" s="90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2"/>
      <c r="BS66" s="93"/>
      <c r="BT66" s="94"/>
      <c r="BU66" s="94"/>
      <c r="BV66" s="95"/>
      <c r="BW66" s="112"/>
      <c r="BX66" s="113"/>
      <c r="BY66" s="113"/>
      <c r="BZ66" s="113"/>
      <c r="CA66" s="113"/>
      <c r="CB66" s="113"/>
      <c r="CC66" s="113"/>
      <c r="CD66" s="113"/>
      <c r="CE66" s="114"/>
    </row>
    <row r="67" spans="4:83" ht="8.15" customHeight="1" x14ac:dyDescent="0.55000000000000004">
      <c r="D67" s="51"/>
      <c r="E67" s="52"/>
      <c r="F67" s="53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96"/>
      <c r="AF67" s="97"/>
      <c r="AG67" s="97"/>
      <c r="AH67" s="98"/>
      <c r="AI67" s="115"/>
      <c r="AJ67" s="116"/>
      <c r="AK67" s="116"/>
      <c r="AL67" s="116"/>
      <c r="AM67" s="116"/>
      <c r="AN67" s="116"/>
      <c r="AO67" s="116"/>
      <c r="AP67" s="116"/>
      <c r="AQ67" s="117"/>
      <c r="AR67" s="51"/>
      <c r="AS67" s="52"/>
      <c r="AT67" s="53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96"/>
      <c r="BT67" s="97"/>
      <c r="BU67" s="97"/>
      <c r="BV67" s="98"/>
      <c r="BW67" s="115"/>
      <c r="BX67" s="116"/>
      <c r="BY67" s="116"/>
      <c r="BZ67" s="116"/>
      <c r="CA67" s="116"/>
      <c r="CB67" s="116"/>
      <c r="CC67" s="116"/>
      <c r="CD67" s="116"/>
      <c r="CE67" s="117"/>
    </row>
    <row r="68" spans="4:83" ht="8.15" customHeight="1" x14ac:dyDescent="0.55000000000000004">
      <c r="D68" s="51"/>
      <c r="E68" s="52"/>
      <c r="F68" s="53"/>
      <c r="G68" s="111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96"/>
      <c r="AF68" s="97"/>
      <c r="AG68" s="97"/>
      <c r="AH68" s="98"/>
      <c r="AI68" s="115"/>
      <c r="AJ68" s="116"/>
      <c r="AK68" s="116"/>
      <c r="AL68" s="116"/>
      <c r="AM68" s="116"/>
      <c r="AN68" s="116"/>
      <c r="AO68" s="116"/>
      <c r="AP68" s="116"/>
      <c r="AQ68" s="117"/>
      <c r="AR68" s="51"/>
      <c r="AS68" s="52"/>
      <c r="AT68" s="53"/>
      <c r="AU68" s="111"/>
      <c r="AV68" s="111"/>
      <c r="AW68" s="111"/>
      <c r="AX68" s="111"/>
      <c r="AY68" s="111"/>
      <c r="AZ68" s="111"/>
      <c r="BA68" s="111"/>
      <c r="BB68" s="111"/>
      <c r="BC68" s="111"/>
      <c r="BD68" s="111"/>
      <c r="BE68" s="111"/>
      <c r="BF68" s="111"/>
      <c r="BG68" s="111"/>
      <c r="BH68" s="111"/>
      <c r="BI68" s="111"/>
      <c r="BJ68" s="111"/>
      <c r="BK68" s="111"/>
      <c r="BL68" s="111"/>
      <c r="BM68" s="111"/>
      <c r="BN68" s="111"/>
      <c r="BO68" s="111"/>
      <c r="BP68" s="111"/>
      <c r="BQ68" s="111"/>
      <c r="BR68" s="111"/>
      <c r="BS68" s="96"/>
      <c r="BT68" s="97"/>
      <c r="BU68" s="97"/>
      <c r="BV68" s="98"/>
      <c r="BW68" s="115"/>
      <c r="BX68" s="116"/>
      <c r="BY68" s="116"/>
      <c r="BZ68" s="116"/>
      <c r="CA68" s="116"/>
      <c r="CB68" s="116"/>
      <c r="CC68" s="116"/>
      <c r="CD68" s="116"/>
      <c r="CE68" s="117"/>
    </row>
    <row r="69" spans="4:83" ht="8.15" customHeight="1" x14ac:dyDescent="0.55000000000000004">
      <c r="D69" s="54"/>
      <c r="E69" s="55"/>
      <c r="F69" s="56"/>
      <c r="G69" s="111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99"/>
      <c r="AF69" s="100"/>
      <c r="AG69" s="100"/>
      <c r="AH69" s="101"/>
      <c r="AI69" s="118"/>
      <c r="AJ69" s="119"/>
      <c r="AK69" s="119"/>
      <c r="AL69" s="119"/>
      <c r="AM69" s="119"/>
      <c r="AN69" s="119"/>
      <c r="AO69" s="119"/>
      <c r="AP69" s="119"/>
      <c r="AQ69" s="120"/>
      <c r="AR69" s="54"/>
      <c r="AS69" s="55"/>
      <c r="AT69" s="56"/>
      <c r="AU69" s="111"/>
      <c r="AV69" s="111"/>
      <c r="AW69" s="111"/>
      <c r="AX69" s="111"/>
      <c r="AY69" s="111"/>
      <c r="AZ69" s="111"/>
      <c r="BA69" s="111"/>
      <c r="BB69" s="111"/>
      <c r="BC69" s="111"/>
      <c r="BD69" s="111"/>
      <c r="BE69" s="111"/>
      <c r="BF69" s="111"/>
      <c r="BG69" s="111"/>
      <c r="BH69" s="111"/>
      <c r="BI69" s="111"/>
      <c r="BJ69" s="111"/>
      <c r="BK69" s="111"/>
      <c r="BL69" s="111"/>
      <c r="BM69" s="111"/>
      <c r="BN69" s="111"/>
      <c r="BO69" s="111"/>
      <c r="BP69" s="111"/>
      <c r="BQ69" s="111"/>
      <c r="BR69" s="111"/>
      <c r="BS69" s="99"/>
      <c r="BT69" s="100"/>
      <c r="BU69" s="100"/>
      <c r="BV69" s="101"/>
      <c r="BW69" s="118"/>
      <c r="BX69" s="119"/>
      <c r="BY69" s="119"/>
      <c r="BZ69" s="119"/>
      <c r="CA69" s="119"/>
      <c r="CB69" s="119"/>
      <c r="CC69" s="119"/>
      <c r="CD69" s="119"/>
      <c r="CE69" s="120"/>
    </row>
    <row r="70" spans="4:83" ht="8.15" customHeight="1" x14ac:dyDescent="0.55000000000000004">
      <c r="D70" s="48">
        <v>14</v>
      </c>
      <c r="E70" s="49"/>
      <c r="F70" s="50"/>
      <c r="G70" s="90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2"/>
      <c r="S70" s="90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2"/>
      <c r="AE70" s="93"/>
      <c r="AF70" s="94"/>
      <c r="AG70" s="94"/>
      <c r="AH70" s="95"/>
      <c r="AI70" s="112"/>
      <c r="AJ70" s="113"/>
      <c r="AK70" s="113"/>
      <c r="AL70" s="113"/>
      <c r="AM70" s="113"/>
      <c r="AN70" s="113"/>
      <c r="AO70" s="113"/>
      <c r="AP70" s="113"/>
      <c r="AQ70" s="114"/>
      <c r="AR70" s="48">
        <v>14</v>
      </c>
      <c r="AS70" s="49"/>
      <c r="AT70" s="50"/>
      <c r="AU70" s="90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2"/>
      <c r="BG70" s="90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2"/>
      <c r="BS70" s="93"/>
      <c r="BT70" s="94"/>
      <c r="BU70" s="94"/>
      <c r="BV70" s="95"/>
      <c r="BW70" s="112"/>
      <c r="BX70" s="113"/>
      <c r="BY70" s="113"/>
      <c r="BZ70" s="113"/>
      <c r="CA70" s="113"/>
      <c r="CB70" s="113"/>
      <c r="CC70" s="113"/>
      <c r="CD70" s="113"/>
      <c r="CE70" s="114"/>
    </row>
    <row r="71" spans="4:83" ht="8.15" customHeight="1" x14ac:dyDescent="0.55000000000000004">
      <c r="D71" s="51"/>
      <c r="E71" s="52"/>
      <c r="F71" s="53"/>
      <c r="G71" s="111"/>
      <c r="H71" s="111"/>
      <c r="I71" s="111"/>
      <c r="J71" s="111"/>
      <c r="K71" s="111"/>
      <c r="L71" s="111"/>
      <c r="M71" s="111"/>
      <c r="N71" s="111"/>
      <c r="O71" s="111"/>
      <c r="P71" s="111"/>
      <c r="Q71" s="111"/>
      <c r="R71" s="111"/>
      <c r="S71" s="111"/>
      <c r="T71" s="111"/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96"/>
      <c r="AF71" s="97"/>
      <c r="AG71" s="97"/>
      <c r="AH71" s="98"/>
      <c r="AI71" s="115"/>
      <c r="AJ71" s="116"/>
      <c r="AK71" s="116"/>
      <c r="AL71" s="116"/>
      <c r="AM71" s="116"/>
      <c r="AN71" s="116"/>
      <c r="AO71" s="116"/>
      <c r="AP71" s="116"/>
      <c r="AQ71" s="117"/>
      <c r="AR71" s="51"/>
      <c r="AS71" s="52"/>
      <c r="AT71" s="53"/>
      <c r="AU71" s="111"/>
      <c r="AV71" s="111"/>
      <c r="AW71" s="111"/>
      <c r="AX71" s="111"/>
      <c r="AY71" s="111"/>
      <c r="AZ71" s="111"/>
      <c r="BA71" s="111"/>
      <c r="BB71" s="111"/>
      <c r="BC71" s="111"/>
      <c r="BD71" s="111"/>
      <c r="BE71" s="111"/>
      <c r="BF71" s="111"/>
      <c r="BG71" s="111"/>
      <c r="BH71" s="111"/>
      <c r="BI71" s="111"/>
      <c r="BJ71" s="111"/>
      <c r="BK71" s="111"/>
      <c r="BL71" s="111"/>
      <c r="BM71" s="111"/>
      <c r="BN71" s="111"/>
      <c r="BO71" s="111"/>
      <c r="BP71" s="111"/>
      <c r="BQ71" s="111"/>
      <c r="BR71" s="111"/>
      <c r="BS71" s="96"/>
      <c r="BT71" s="97"/>
      <c r="BU71" s="97"/>
      <c r="BV71" s="98"/>
      <c r="BW71" s="115"/>
      <c r="BX71" s="116"/>
      <c r="BY71" s="116"/>
      <c r="BZ71" s="116"/>
      <c r="CA71" s="116"/>
      <c r="CB71" s="116"/>
      <c r="CC71" s="116"/>
      <c r="CD71" s="116"/>
      <c r="CE71" s="117"/>
    </row>
    <row r="72" spans="4:83" ht="8.15" customHeight="1" x14ac:dyDescent="0.55000000000000004">
      <c r="D72" s="51"/>
      <c r="E72" s="52"/>
      <c r="F72" s="53"/>
      <c r="G72" s="111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96"/>
      <c r="AF72" s="97"/>
      <c r="AG72" s="97"/>
      <c r="AH72" s="98"/>
      <c r="AI72" s="115"/>
      <c r="AJ72" s="116"/>
      <c r="AK72" s="116"/>
      <c r="AL72" s="116"/>
      <c r="AM72" s="116"/>
      <c r="AN72" s="116"/>
      <c r="AO72" s="116"/>
      <c r="AP72" s="116"/>
      <c r="AQ72" s="117"/>
      <c r="AR72" s="51"/>
      <c r="AS72" s="52"/>
      <c r="AT72" s="53"/>
      <c r="AU72" s="111"/>
      <c r="AV72" s="111"/>
      <c r="AW72" s="111"/>
      <c r="AX72" s="111"/>
      <c r="AY72" s="111"/>
      <c r="AZ72" s="111"/>
      <c r="BA72" s="111"/>
      <c r="BB72" s="111"/>
      <c r="BC72" s="111"/>
      <c r="BD72" s="111"/>
      <c r="BE72" s="111"/>
      <c r="BF72" s="111"/>
      <c r="BG72" s="111"/>
      <c r="BH72" s="111"/>
      <c r="BI72" s="111"/>
      <c r="BJ72" s="111"/>
      <c r="BK72" s="111"/>
      <c r="BL72" s="111"/>
      <c r="BM72" s="111"/>
      <c r="BN72" s="111"/>
      <c r="BO72" s="111"/>
      <c r="BP72" s="111"/>
      <c r="BQ72" s="111"/>
      <c r="BR72" s="111"/>
      <c r="BS72" s="96"/>
      <c r="BT72" s="97"/>
      <c r="BU72" s="97"/>
      <c r="BV72" s="98"/>
      <c r="BW72" s="115"/>
      <c r="BX72" s="116"/>
      <c r="BY72" s="116"/>
      <c r="BZ72" s="116"/>
      <c r="CA72" s="116"/>
      <c r="CB72" s="116"/>
      <c r="CC72" s="116"/>
      <c r="CD72" s="116"/>
      <c r="CE72" s="117"/>
    </row>
    <row r="73" spans="4:83" ht="8.15" customHeight="1" x14ac:dyDescent="0.55000000000000004">
      <c r="D73" s="54"/>
      <c r="E73" s="55"/>
      <c r="F73" s="56"/>
      <c r="G73" s="111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99"/>
      <c r="AF73" s="100"/>
      <c r="AG73" s="100"/>
      <c r="AH73" s="101"/>
      <c r="AI73" s="118"/>
      <c r="AJ73" s="119"/>
      <c r="AK73" s="119"/>
      <c r="AL73" s="119"/>
      <c r="AM73" s="119"/>
      <c r="AN73" s="119"/>
      <c r="AO73" s="119"/>
      <c r="AP73" s="119"/>
      <c r="AQ73" s="120"/>
      <c r="AR73" s="54"/>
      <c r="AS73" s="55"/>
      <c r="AT73" s="56"/>
      <c r="AU73" s="111"/>
      <c r="AV73" s="111"/>
      <c r="AW73" s="111"/>
      <c r="AX73" s="111"/>
      <c r="AY73" s="111"/>
      <c r="AZ73" s="111"/>
      <c r="BA73" s="111"/>
      <c r="BB73" s="111"/>
      <c r="BC73" s="111"/>
      <c r="BD73" s="111"/>
      <c r="BE73" s="111"/>
      <c r="BF73" s="111"/>
      <c r="BG73" s="111"/>
      <c r="BH73" s="111"/>
      <c r="BI73" s="111"/>
      <c r="BJ73" s="111"/>
      <c r="BK73" s="111"/>
      <c r="BL73" s="111"/>
      <c r="BM73" s="111"/>
      <c r="BN73" s="111"/>
      <c r="BO73" s="111"/>
      <c r="BP73" s="111"/>
      <c r="BQ73" s="111"/>
      <c r="BR73" s="111"/>
      <c r="BS73" s="99"/>
      <c r="BT73" s="100"/>
      <c r="BU73" s="100"/>
      <c r="BV73" s="101"/>
      <c r="BW73" s="118"/>
      <c r="BX73" s="119"/>
      <c r="BY73" s="119"/>
      <c r="BZ73" s="119"/>
      <c r="CA73" s="119"/>
      <c r="CB73" s="119"/>
      <c r="CC73" s="119"/>
      <c r="CD73" s="119"/>
      <c r="CE73" s="120"/>
    </row>
    <row r="74" spans="4:83" ht="8.15" customHeight="1" x14ac:dyDescent="0.55000000000000004">
      <c r="D74" s="48">
        <v>15</v>
      </c>
      <c r="E74" s="49"/>
      <c r="F74" s="50"/>
      <c r="G74" s="90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2"/>
      <c r="S74" s="90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2"/>
      <c r="AE74" s="93"/>
      <c r="AF74" s="94"/>
      <c r="AG74" s="94"/>
      <c r="AH74" s="95"/>
      <c r="AI74" s="112"/>
      <c r="AJ74" s="113"/>
      <c r="AK74" s="113"/>
      <c r="AL74" s="113"/>
      <c r="AM74" s="113"/>
      <c r="AN74" s="113"/>
      <c r="AO74" s="113"/>
      <c r="AP74" s="113"/>
      <c r="AQ74" s="114"/>
      <c r="AR74" s="48">
        <v>15</v>
      </c>
      <c r="AS74" s="49"/>
      <c r="AT74" s="50"/>
      <c r="AU74" s="90"/>
      <c r="AV74" s="91"/>
      <c r="AW74" s="91"/>
      <c r="AX74" s="91"/>
      <c r="AY74" s="91"/>
      <c r="AZ74" s="91"/>
      <c r="BA74" s="91"/>
      <c r="BB74" s="91"/>
      <c r="BC74" s="91"/>
      <c r="BD74" s="91"/>
      <c r="BE74" s="91"/>
      <c r="BF74" s="92"/>
      <c r="BG74" s="90"/>
      <c r="BH74" s="91"/>
      <c r="BI74" s="91"/>
      <c r="BJ74" s="91"/>
      <c r="BK74" s="91"/>
      <c r="BL74" s="91"/>
      <c r="BM74" s="91"/>
      <c r="BN74" s="91"/>
      <c r="BO74" s="91"/>
      <c r="BP74" s="91"/>
      <c r="BQ74" s="91"/>
      <c r="BR74" s="92"/>
      <c r="BS74" s="93"/>
      <c r="BT74" s="94"/>
      <c r="BU74" s="94"/>
      <c r="BV74" s="95"/>
      <c r="BW74" s="112"/>
      <c r="BX74" s="113"/>
      <c r="BY74" s="113"/>
      <c r="BZ74" s="113"/>
      <c r="CA74" s="113"/>
      <c r="CB74" s="113"/>
      <c r="CC74" s="113"/>
      <c r="CD74" s="113"/>
      <c r="CE74" s="114"/>
    </row>
    <row r="75" spans="4:83" ht="8.15" customHeight="1" x14ac:dyDescent="0.55000000000000004">
      <c r="D75" s="51"/>
      <c r="E75" s="52"/>
      <c r="F75" s="53"/>
      <c r="G75" s="111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96"/>
      <c r="AF75" s="97"/>
      <c r="AG75" s="97"/>
      <c r="AH75" s="98"/>
      <c r="AI75" s="115"/>
      <c r="AJ75" s="116"/>
      <c r="AK75" s="116"/>
      <c r="AL75" s="116"/>
      <c r="AM75" s="116"/>
      <c r="AN75" s="116"/>
      <c r="AO75" s="116"/>
      <c r="AP75" s="116"/>
      <c r="AQ75" s="117"/>
      <c r="AR75" s="51"/>
      <c r="AS75" s="52"/>
      <c r="AT75" s="53"/>
      <c r="AU75" s="111"/>
      <c r="AV75" s="111"/>
      <c r="AW75" s="111"/>
      <c r="AX75" s="111"/>
      <c r="AY75" s="111"/>
      <c r="AZ75" s="111"/>
      <c r="BA75" s="111"/>
      <c r="BB75" s="111"/>
      <c r="BC75" s="111"/>
      <c r="BD75" s="111"/>
      <c r="BE75" s="111"/>
      <c r="BF75" s="111"/>
      <c r="BG75" s="111"/>
      <c r="BH75" s="111"/>
      <c r="BI75" s="111"/>
      <c r="BJ75" s="111"/>
      <c r="BK75" s="111"/>
      <c r="BL75" s="111"/>
      <c r="BM75" s="111"/>
      <c r="BN75" s="111"/>
      <c r="BO75" s="111"/>
      <c r="BP75" s="111"/>
      <c r="BQ75" s="111"/>
      <c r="BR75" s="111"/>
      <c r="BS75" s="96"/>
      <c r="BT75" s="97"/>
      <c r="BU75" s="97"/>
      <c r="BV75" s="98"/>
      <c r="BW75" s="115"/>
      <c r="BX75" s="116"/>
      <c r="BY75" s="116"/>
      <c r="BZ75" s="116"/>
      <c r="CA75" s="116"/>
      <c r="CB75" s="116"/>
      <c r="CC75" s="116"/>
      <c r="CD75" s="116"/>
      <c r="CE75" s="117"/>
    </row>
    <row r="76" spans="4:83" ht="8.15" customHeight="1" x14ac:dyDescent="0.55000000000000004">
      <c r="D76" s="51"/>
      <c r="E76" s="52"/>
      <c r="F76" s="53"/>
      <c r="G76" s="111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96"/>
      <c r="AF76" s="97"/>
      <c r="AG76" s="97"/>
      <c r="AH76" s="98"/>
      <c r="AI76" s="115"/>
      <c r="AJ76" s="116"/>
      <c r="AK76" s="116"/>
      <c r="AL76" s="116"/>
      <c r="AM76" s="116"/>
      <c r="AN76" s="116"/>
      <c r="AO76" s="116"/>
      <c r="AP76" s="116"/>
      <c r="AQ76" s="117"/>
      <c r="AR76" s="51"/>
      <c r="AS76" s="52"/>
      <c r="AT76" s="53"/>
      <c r="AU76" s="111"/>
      <c r="AV76" s="111"/>
      <c r="AW76" s="111"/>
      <c r="AX76" s="111"/>
      <c r="AY76" s="111"/>
      <c r="AZ76" s="111"/>
      <c r="BA76" s="111"/>
      <c r="BB76" s="111"/>
      <c r="BC76" s="111"/>
      <c r="BD76" s="111"/>
      <c r="BE76" s="111"/>
      <c r="BF76" s="111"/>
      <c r="BG76" s="111"/>
      <c r="BH76" s="111"/>
      <c r="BI76" s="111"/>
      <c r="BJ76" s="111"/>
      <c r="BK76" s="111"/>
      <c r="BL76" s="111"/>
      <c r="BM76" s="111"/>
      <c r="BN76" s="111"/>
      <c r="BO76" s="111"/>
      <c r="BP76" s="111"/>
      <c r="BQ76" s="111"/>
      <c r="BR76" s="111"/>
      <c r="BS76" s="96"/>
      <c r="BT76" s="97"/>
      <c r="BU76" s="97"/>
      <c r="BV76" s="98"/>
      <c r="BW76" s="115"/>
      <c r="BX76" s="116"/>
      <c r="BY76" s="116"/>
      <c r="BZ76" s="116"/>
      <c r="CA76" s="116"/>
      <c r="CB76" s="116"/>
      <c r="CC76" s="116"/>
      <c r="CD76" s="116"/>
      <c r="CE76" s="117"/>
    </row>
    <row r="77" spans="4:83" ht="8.15" customHeight="1" x14ac:dyDescent="0.55000000000000004">
      <c r="D77" s="54"/>
      <c r="E77" s="55"/>
      <c r="F77" s="56"/>
      <c r="G77" s="111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  <c r="AC77" s="111"/>
      <c r="AD77" s="111"/>
      <c r="AE77" s="99"/>
      <c r="AF77" s="100"/>
      <c r="AG77" s="100"/>
      <c r="AH77" s="101"/>
      <c r="AI77" s="118"/>
      <c r="AJ77" s="119"/>
      <c r="AK77" s="119"/>
      <c r="AL77" s="119"/>
      <c r="AM77" s="119"/>
      <c r="AN77" s="119"/>
      <c r="AO77" s="119"/>
      <c r="AP77" s="119"/>
      <c r="AQ77" s="120"/>
      <c r="AR77" s="54"/>
      <c r="AS77" s="55"/>
      <c r="AT77" s="56"/>
      <c r="AU77" s="111"/>
      <c r="AV77" s="111"/>
      <c r="AW77" s="111"/>
      <c r="AX77" s="111"/>
      <c r="AY77" s="111"/>
      <c r="AZ77" s="111"/>
      <c r="BA77" s="111"/>
      <c r="BB77" s="111"/>
      <c r="BC77" s="111"/>
      <c r="BD77" s="111"/>
      <c r="BE77" s="111"/>
      <c r="BF77" s="111"/>
      <c r="BG77" s="111"/>
      <c r="BH77" s="111"/>
      <c r="BI77" s="111"/>
      <c r="BJ77" s="111"/>
      <c r="BK77" s="111"/>
      <c r="BL77" s="111"/>
      <c r="BM77" s="111"/>
      <c r="BN77" s="111"/>
      <c r="BO77" s="111"/>
      <c r="BP77" s="111"/>
      <c r="BQ77" s="111"/>
      <c r="BR77" s="111"/>
      <c r="BS77" s="99"/>
      <c r="BT77" s="100"/>
      <c r="BU77" s="100"/>
      <c r="BV77" s="101"/>
      <c r="BW77" s="118"/>
      <c r="BX77" s="119"/>
      <c r="BY77" s="119"/>
      <c r="BZ77" s="119"/>
      <c r="CA77" s="119"/>
      <c r="CB77" s="119"/>
      <c r="CC77" s="119"/>
      <c r="CD77" s="119"/>
      <c r="CE77" s="120"/>
    </row>
    <row r="78" spans="4:83" ht="8.15" customHeight="1" x14ac:dyDescent="0.55000000000000004">
      <c r="D78" s="48">
        <v>16</v>
      </c>
      <c r="E78" s="49"/>
      <c r="F78" s="50"/>
      <c r="G78" s="90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2"/>
      <c r="S78" s="90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2"/>
      <c r="AE78" s="93"/>
      <c r="AF78" s="94"/>
      <c r="AG78" s="94"/>
      <c r="AH78" s="95"/>
      <c r="AI78" s="112"/>
      <c r="AJ78" s="113"/>
      <c r="AK78" s="113"/>
      <c r="AL78" s="113"/>
      <c r="AM78" s="113"/>
      <c r="AN78" s="113"/>
      <c r="AO78" s="113"/>
      <c r="AP78" s="113"/>
      <c r="AQ78" s="114"/>
      <c r="AR78" s="48">
        <v>16</v>
      </c>
      <c r="AS78" s="49"/>
      <c r="AT78" s="50"/>
      <c r="AU78" s="90"/>
      <c r="AV78" s="91"/>
      <c r="AW78" s="91"/>
      <c r="AX78" s="91"/>
      <c r="AY78" s="91"/>
      <c r="AZ78" s="91"/>
      <c r="BA78" s="91"/>
      <c r="BB78" s="91"/>
      <c r="BC78" s="91"/>
      <c r="BD78" s="91"/>
      <c r="BE78" s="91"/>
      <c r="BF78" s="92"/>
      <c r="BG78" s="90"/>
      <c r="BH78" s="91"/>
      <c r="BI78" s="91"/>
      <c r="BJ78" s="91"/>
      <c r="BK78" s="91"/>
      <c r="BL78" s="91"/>
      <c r="BM78" s="91"/>
      <c r="BN78" s="91"/>
      <c r="BO78" s="91"/>
      <c r="BP78" s="91"/>
      <c r="BQ78" s="91"/>
      <c r="BR78" s="92"/>
      <c r="BS78" s="93"/>
      <c r="BT78" s="94"/>
      <c r="BU78" s="94"/>
      <c r="BV78" s="95"/>
      <c r="BW78" s="112"/>
      <c r="BX78" s="113"/>
      <c r="BY78" s="113"/>
      <c r="BZ78" s="113"/>
      <c r="CA78" s="113"/>
      <c r="CB78" s="113"/>
      <c r="CC78" s="113"/>
      <c r="CD78" s="113"/>
      <c r="CE78" s="114"/>
    </row>
    <row r="79" spans="4:83" ht="8.15" customHeight="1" x14ac:dyDescent="0.55000000000000004">
      <c r="D79" s="51"/>
      <c r="E79" s="52"/>
      <c r="F79" s="53"/>
      <c r="G79" s="111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96"/>
      <c r="AF79" s="97"/>
      <c r="AG79" s="97"/>
      <c r="AH79" s="98"/>
      <c r="AI79" s="115"/>
      <c r="AJ79" s="116"/>
      <c r="AK79" s="116"/>
      <c r="AL79" s="116"/>
      <c r="AM79" s="116"/>
      <c r="AN79" s="116"/>
      <c r="AO79" s="116"/>
      <c r="AP79" s="116"/>
      <c r="AQ79" s="117"/>
      <c r="AR79" s="51"/>
      <c r="AS79" s="52"/>
      <c r="AT79" s="53"/>
      <c r="AU79" s="111"/>
      <c r="AV79" s="111"/>
      <c r="AW79" s="111"/>
      <c r="AX79" s="111"/>
      <c r="AY79" s="111"/>
      <c r="AZ79" s="111"/>
      <c r="BA79" s="111"/>
      <c r="BB79" s="111"/>
      <c r="BC79" s="111"/>
      <c r="BD79" s="111"/>
      <c r="BE79" s="111"/>
      <c r="BF79" s="111"/>
      <c r="BG79" s="111"/>
      <c r="BH79" s="111"/>
      <c r="BI79" s="111"/>
      <c r="BJ79" s="111"/>
      <c r="BK79" s="111"/>
      <c r="BL79" s="111"/>
      <c r="BM79" s="111"/>
      <c r="BN79" s="111"/>
      <c r="BO79" s="111"/>
      <c r="BP79" s="111"/>
      <c r="BQ79" s="111"/>
      <c r="BR79" s="111"/>
      <c r="BS79" s="96"/>
      <c r="BT79" s="97"/>
      <c r="BU79" s="97"/>
      <c r="BV79" s="98"/>
      <c r="BW79" s="115"/>
      <c r="BX79" s="116"/>
      <c r="BY79" s="116"/>
      <c r="BZ79" s="116"/>
      <c r="CA79" s="116"/>
      <c r="CB79" s="116"/>
      <c r="CC79" s="116"/>
      <c r="CD79" s="116"/>
      <c r="CE79" s="117"/>
    </row>
    <row r="80" spans="4:83" ht="8.15" customHeight="1" x14ac:dyDescent="0.55000000000000004">
      <c r="D80" s="51"/>
      <c r="E80" s="52"/>
      <c r="F80" s="53"/>
      <c r="G80" s="111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96"/>
      <c r="AF80" s="97"/>
      <c r="AG80" s="97"/>
      <c r="AH80" s="98"/>
      <c r="AI80" s="115"/>
      <c r="AJ80" s="116"/>
      <c r="AK80" s="116"/>
      <c r="AL80" s="116"/>
      <c r="AM80" s="116"/>
      <c r="AN80" s="116"/>
      <c r="AO80" s="116"/>
      <c r="AP80" s="116"/>
      <c r="AQ80" s="117"/>
      <c r="AR80" s="51"/>
      <c r="AS80" s="52"/>
      <c r="AT80" s="53"/>
      <c r="AU80" s="111"/>
      <c r="AV80" s="111"/>
      <c r="AW80" s="111"/>
      <c r="AX80" s="111"/>
      <c r="AY80" s="111"/>
      <c r="AZ80" s="111"/>
      <c r="BA80" s="111"/>
      <c r="BB80" s="111"/>
      <c r="BC80" s="111"/>
      <c r="BD80" s="111"/>
      <c r="BE80" s="111"/>
      <c r="BF80" s="111"/>
      <c r="BG80" s="111"/>
      <c r="BH80" s="111"/>
      <c r="BI80" s="111"/>
      <c r="BJ80" s="111"/>
      <c r="BK80" s="111"/>
      <c r="BL80" s="111"/>
      <c r="BM80" s="111"/>
      <c r="BN80" s="111"/>
      <c r="BO80" s="111"/>
      <c r="BP80" s="111"/>
      <c r="BQ80" s="111"/>
      <c r="BR80" s="111"/>
      <c r="BS80" s="96"/>
      <c r="BT80" s="97"/>
      <c r="BU80" s="97"/>
      <c r="BV80" s="98"/>
      <c r="BW80" s="115"/>
      <c r="BX80" s="116"/>
      <c r="BY80" s="116"/>
      <c r="BZ80" s="116"/>
      <c r="CA80" s="116"/>
      <c r="CB80" s="116"/>
      <c r="CC80" s="116"/>
      <c r="CD80" s="116"/>
      <c r="CE80" s="117"/>
    </row>
    <row r="81" spans="4:83" ht="8.15" customHeight="1" x14ac:dyDescent="0.55000000000000004">
      <c r="D81" s="54"/>
      <c r="E81" s="55"/>
      <c r="F81" s="56"/>
      <c r="G81" s="111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99"/>
      <c r="AF81" s="100"/>
      <c r="AG81" s="100"/>
      <c r="AH81" s="101"/>
      <c r="AI81" s="118"/>
      <c r="AJ81" s="119"/>
      <c r="AK81" s="119"/>
      <c r="AL81" s="119"/>
      <c r="AM81" s="119"/>
      <c r="AN81" s="119"/>
      <c r="AO81" s="119"/>
      <c r="AP81" s="119"/>
      <c r="AQ81" s="120"/>
      <c r="AR81" s="54"/>
      <c r="AS81" s="55"/>
      <c r="AT81" s="56"/>
      <c r="AU81" s="111"/>
      <c r="AV81" s="111"/>
      <c r="AW81" s="111"/>
      <c r="AX81" s="111"/>
      <c r="AY81" s="111"/>
      <c r="AZ81" s="111"/>
      <c r="BA81" s="111"/>
      <c r="BB81" s="111"/>
      <c r="BC81" s="111"/>
      <c r="BD81" s="111"/>
      <c r="BE81" s="111"/>
      <c r="BF81" s="111"/>
      <c r="BG81" s="111"/>
      <c r="BH81" s="111"/>
      <c r="BI81" s="111"/>
      <c r="BJ81" s="111"/>
      <c r="BK81" s="111"/>
      <c r="BL81" s="111"/>
      <c r="BM81" s="111"/>
      <c r="BN81" s="111"/>
      <c r="BO81" s="111"/>
      <c r="BP81" s="111"/>
      <c r="BQ81" s="111"/>
      <c r="BR81" s="111"/>
      <c r="BS81" s="99"/>
      <c r="BT81" s="100"/>
      <c r="BU81" s="100"/>
      <c r="BV81" s="101"/>
      <c r="BW81" s="118"/>
      <c r="BX81" s="119"/>
      <c r="BY81" s="119"/>
      <c r="BZ81" s="119"/>
      <c r="CA81" s="119"/>
      <c r="CB81" s="119"/>
      <c r="CC81" s="119"/>
      <c r="CD81" s="119"/>
      <c r="CE81" s="120"/>
    </row>
    <row r="82" spans="4:83" ht="8.15" customHeight="1" x14ac:dyDescent="0.55000000000000004">
      <c r="D82" s="48">
        <v>17</v>
      </c>
      <c r="E82" s="49"/>
      <c r="F82" s="50"/>
      <c r="G82" s="90"/>
      <c r="H82" s="91"/>
      <c r="I82" s="91"/>
      <c r="J82" s="91"/>
      <c r="K82" s="91"/>
      <c r="L82" s="91"/>
      <c r="M82" s="91"/>
      <c r="N82" s="91"/>
      <c r="O82" s="91"/>
      <c r="P82" s="91"/>
      <c r="Q82" s="91"/>
      <c r="R82" s="92"/>
      <c r="S82" s="90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2"/>
      <c r="AE82" s="93"/>
      <c r="AF82" s="94"/>
      <c r="AG82" s="94"/>
      <c r="AH82" s="95"/>
      <c r="AI82" s="112"/>
      <c r="AJ82" s="113"/>
      <c r="AK82" s="113"/>
      <c r="AL82" s="113"/>
      <c r="AM82" s="113"/>
      <c r="AN82" s="113"/>
      <c r="AO82" s="113"/>
      <c r="AP82" s="113"/>
      <c r="AQ82" s="114"/>
      <c r="AR82" s="48">
        <v>17</v>
      </c>
      <c r="AS82" s="49"/>
      <c r="AT82" s="50"/>
      <c r="AU82" s="90"/>
      <c r="AV82" s="91"/>
      <c r="AW82" s="91"/>
      <c r="AX82" s="91"/>
      <c r="AY82" s="91"/>
      <c r="AZ82" s="91"/>
      <c r="BA82" s="91"/>
      <c r="BB82" s="91"/>
      <c r="BC82" s="91"/>
      <c r="BD82" s="91"/>
      <c r="BE82" s="91"/>
      <c r="BF82" s="92"/>
      <c r="BG82" s="90"/>
      <c r="BH82" s="91"/>
      <c r="BI82" s="91"/>
      <c r="BJ82" s="91"/>
      <c r="BK82" s="91"/>
      <c r="BL82" s="91"/>
      <c r="BM82" s="91"/>
      <c r="BN82" s="91"/>
      <c r="BO82" s="91"/>
      <c r="BP82" s="91"/>
      <c r="BQ82" s="91"/>
      <c r="BR82" s="92"/>
      <c r="BS82" s="93"/>
      <c r="BT82" s="94"/>
      <c r="BU82" s="94"/>
      <c r="BV82" s="95"/>
      <c r="BW82" s="112"/>
      <c r="BX82" s="113"/>
      <c r="BY82" s="113"/>
      <c r="BZ82" s="113"/>
      <c r="CA82" s="113"/>
      <c r="CB82" s="113"/>
      <c r="CC82" s="113"/>
      <c r="CD82" s="113"/>
      <c r="CE82" s="114"/>
    </row>
    <row r="83" spans="4:83" ht="8.15" customHeight="1" x14ac:dyDescent="0.55000000000000004">
      <c r="D83" s="51"/>
      <c r="E83" s="52"/>
      <c r="F83" s="53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96"/>
      <c r="AF83" s="97"/>
      <c r="AG83" s="97"/>
      <c r="AH83" s="98"/>
      <c r="AI83" s="115"/>
      <c r="AJ83" s="116"/>
      <c r="AK83" s="116"/>
      <c r="AL83" s="116"/>
      <c r="AM83" s="116"/>
      <c r="AN83" s="116"/>
      <c r="AO83" s="116"/>
      <c r="AP83" s="116"/>
      <c r="AQ83" s="117"/>
      <c r="AR83" s="51"/>
      <c r="AS83" s="52"/>
      <c r="AT83" s="53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  <c r="BJ83" s="111"/>
      <c r="BK83" s="111"/>
      <c r="BL83" s="111"/>
      <c r="BM83" s="111"/>
      <c r="BN83" s="111"/>
      <c r="BO83" s="111"/>
      <c r="BP83" s="111"/>
      <c r="BQ83" s="111"/>
      <c r="BR83" s="111"/>
      <c r="BS83" s="96"/>
      <c r="BT83" s="97"/>
      <c r="BU83" s="97"/>
      <c r="BV83" s="98"/>
      <c r="BW83" s="115"/>
      <c r="BX83" s="116"/>
      <c r="BY83" s="116"/>
      <c r="BZ83" s="116"/>
      <c r="CA83" s="116"/>
      <c r="CB83" s="116"/>
      <c r="CC83" s="116"/>
      <c r="CD83" s="116"/>
      <c r="CE83" s="117"/>
    </row>
    <row r="84" spans="4:83" ht="8.15" customHeight="1" x14ac:dyDescent="0.55000000000000004">
      <c r="D84" s="51"/>
      <c r="E84" s="52"/>
      <c r="F84" s="53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96"/>
      <c r="AF84" s="97"/>
      <c r="AG84" s="97"/>
      <c r="AH84" s="98"/>
      <c r="AI84" s="115"/>
      <c r="AJ84" s="116"/>
      <c r="AK84" s="116"/>
      <c r="AL84" s="116"/>
      <c r="AM84" s="116"/>
      <c r="AN84" s="116"/>
      <c r="AO84" s="116"/>
      <c r="AP84" s="116"/>
      <c r="AQ84" s="117"/>
      <c r="AR84" s="51"/>
      <c r="AS84" s="52"/>
      <c r="AT84" s="53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96"/>
      <c r="BT84" s="97"/>
      <c r="BU84" s="97"/>
      <c r="BV84" s="98"/>
      <c r="BW84" s="115"/>
      <c r="BX84" s="116"/>
      <c r="BY84" s="116"/>
      <c r="BZ84" s="116"/>
      <c r="CA84" s="116"/>
      <c r="CB84" s="116"/>
      <c r="CC84" s="116"/>
      <c r="CD84" s="116"/>
      <c r="CE84" s="117"/>
    </row>
    <row r="85" spans="4:83" ht="8.15" customHeight="1" x14ac:dyDescent="0.55000000000000004">
      <c r="D85" s="54"/>
      <c r="E85" s="55"/>
      <c r="F85" s="56"/>
      <c r="G85" s="111"/>
      <c r="H85" s="111"/>
      <c r="I85" s="111"/>
      <c r="J85" s="111"/>
      <c r="K85" s="111"/>
      <c r="L85" s="111"/>
      <c r="M85" s="111"/>
      <c r="N85" s="111"/>
      <c r="O85" s="111"/>
      <c r="P85" s="111"/>
      <c r="Q85" s="111"/>
      <c r="R85" s="111"/>
      <c r="S85" s="111"/>
      <c r="T85" s="111"/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99"/>
      <c r="AF85" s="100"/>
      <c r="AG85" s="100"/>
      <c r="AH85" s="101"/>
      <c r="AI85" s="118"/>
      <c r="AJ85" s="119"/>
      <c r="AK85" s="119"/>
      <c r="AL85" s="119"/>
      <c r="AM85" s="119"/>
      <c r="AN85" s="119"/>
      <c r="AO85" s="119"/>
      <c r="AP85" s="119"/>
      <c r="AQ85" s="120"/>
      <c r="AR85" s="54"/>
      <c r="AS85" s="55"/>
      <c r="AT85" s="56"/>
      <c r="AU85" s="111"/>
      <c r="AV85" s="111"/>
      <c r="AW85" s="111"/>
      <c r="AX85" s="111"/>
      <c r="AY85" s="111"/>
      <c r="AZ85" s="111"/>
      <c r="BA85" s="111"/>
      <c r="BB85" s="111"/>
      <c r="BC85" s="111"/>
      <c r="BD85" s="111"/>
      <c r="BE85" s="111"/>
      <c r="BF85" s="111"/>
      <c r="BG85" s="111"/>
      <c r="BH85" s="111"/>
      <c r="BI85" s="111"/>
      <c r="BJ85" s="111"/>
      <c r="BK85" s="111"/>
      <c r="BL85" s="111"/>
      <c r="BM85" s="111"/>
      <c r="BN85" s="111"/>
      <c r="BO85" s="111"/>
      <c r="BP85" s="111"/>
      <c r="BQ85" s="111"/>
      <c r="BR85" s="111"/>
      <c r="BS85" s="99"/>
      <c r="BT85" s="100"/>
      <c r="BU85" s="100"/>
      <c r="BV85" s="101"/>
      <c r="BW85" s="118"/>
      <c r="BX85" s="119"/>
      <c r="BY85" s="119"/>
      <c r="BZ85" s="119"/>
      <c r="CA85" s="119"/>
      <c r="CB85" s="119"/>
      <c r="CC85" s="119"/>
      <c r="CD85" s="119"/>
      <c r="CE85" s="120"/>
    </row>
    <row r="86" spans="4:83" ht="8.15" customHeight="1" x14ac:dyDescent="0.55000000000000004">
      <c r="D86" s="48">
        <v>18</v>
      </c>
      <c r="E86" s="49"/>
      <c r="F86" s="50"/>
      <c r="G86" s="90"/>
      <c r="H86" s="91"/>
      <c r="I86" s="91"/>
      <c r="J86" s="91"/>
      <c r="K86" s="91"/>
      <c r="L86" s="91"/>
      <c r="M86" s="91"/>
      <c r="N86" s="91"/>
      <c r="O86" s="91"/>
      <c r="P86" s="91"/>
      <c r="Q86" s="91"/>
      <c r="R86" s="92"/>
      <c r="S86" s="90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2"/>
      <c r="AE86" s="93"/>
      <c r="AF86" s="94"/>
      <c r="AG86" s="94"/>
      <c r="AH86" s="95"/>
      <c r="AI86" s="112"/>
      <c r="AJ86" s="113"/>
      <c r="AK86" s="113"/>
      <c r="AL86" s="113"/>
      <c r="AM86" s="113"/>
      <c r="AN86" s="113"/>
      <c r="AO86" s="113"/>
      <c r="AP86" s="113"/>
      <c r="AQ86" s="114"/>
      <c r="AR86" s="48">
        <v>18</v>
      </c>
      <c r="AS86" s="49"/>
      <c r="AT86" s="50"/>
      <c r="AU86" s="90"/>
      <c r="AV86" s="91"/>
      <c r="AW86" s="91"/>
      <c r="AX86" s="91"/>
      <c r="AY86" s="91"/>
      <c r="AZ86" s="91"/>
      <c r="BA86" s="91"/>
      <c r="BB86" s="91"/>
      <c r="BC86" s="91"/>
      <c r="BD86" s="91"/>
      <c r="BE86" s="91"/>
      <c r="BF86" s="92"/>
      <c r="BG86" s="90"/>
      <c r="BH86" s="91"/>
      <c r="BI86" s="91"/>
      <c r="BJ86" s="91"/>
      <c r="BK86" s="91"/>
      <c r="BL86" s="91"/>
      <c r="BM86" s="91"/>
      <c r="BN86" s="91"/>
      <c r="BO86" s="91"/>
      <c r="BP86" s="91"/>
      <c r="BQ86" s="91"/>
      <c r="BR86" s="92"/>
      <c r="BS86" s="93"/>
      <c r="BT86" s="94"/>
      <c r="BU86" s="94"/>
      <c r="BV86" s="95"/>
      <c r="BW86" s="112"/>
      <c r="BX86" s="113"/>
      <c r="BY86" s="113"/>
      <c r="BZ86" s="113"/>
      <c r="CA86" s="113"/>
      <c r="CB86" s="113"/>
      <c r="CC86" s="113"/>
      <c r="CD86" s="113"/>
      <c r="CE86" s="114"/>
    </row>
    <row r="87" spans="4:83" ht="8.15" customHeight="1" x14ac:dyDescent="0.55000000000000004">
      <c r="D87" s="51"/>
      <c r="E87" s="52"/>
      <c r="F87" s="53"/>
      <c r="G87" s="111"/>
      <c r="H87" s="111"/>
      <c r="I87" s="111"/>
      <c r="J87" s="111"/>
      <c r="K87" s="111"/>
      <c r="L87" s="111"/>
      <c r="M87" s="111"/>
      <c r="N87" s="111"/>
      <c r="O87" s="111"/>
      <c r="P87" s="111"/>
      <c r="Q87" s="111"/>
      <c r="R87" s="111"/>
      <c r="S87" s="111"/>
      <c r="T87" s="111"/>
      <c r="U87" s="111"/>
      <c r="V87" s="111"/>
      <c r="W87" s="111"/>
      <c r="X87" s="111"/>
      <c r="Y87" s="111"/>
      <c r="Z87" s="111"/>
      <c r="AA87" s="111"/>
      <c r="AB87" s="111"/>
      <c r="AC87" s="111"/>
      <c r="AD87" s="111"/>
      <c r="AE87" s="96"/>
      <c r="AF87" s="97"/>
      <c r="AG87" s="97"/>
      <c r="AH87" s="98"/>
      <c r="AI87" s="115"/>
      <c r="AJ87" s="116"/>
      <c r="AK87" s="116"/>
      <c r="AL87" s="116"/>
      <c r="AM87" s="116"/>
      <c r="AN87" s="116"/>
      <c r="AO87" s="116"/>
      <c r="AP87" s="116"/>
      <c r="AQ87" s="117"/>
      <c r="AR87" s="51"/>
      <c r="AS87" s="52"/>
      <c r="AT87" s="53"/>
      <c r="AU87" s="111"/>
      <c r="AV87" s="111"/>
      <c r="AW87" s="111"/>
      <c r="AX87" s="111"/>
      <c r="AY87" s="111"/>
      <c r="AZ87" s="111"/>
      <c r="BA87" s="111"/>
      <c r="BB87" s="111"/>
      <c r="BC87" s="111"/>
      <c r="BD87" s="111"/>
      <c r="BE87" s="111"/>
      <c r="BF87" s="111"/>
      <c r="BG87" s="111"/>
      <c r="BH87" s="111"/>
      <c r="BI87" s="111"/>
      <c r="BJ87" s="111"/>
      <c r="BK87" s="111"/>
      <c r="BL87" s="111"/>
      <c r="BM87" s="111"/>
      <c r="BN87" s="111"/>
      <c r="BO87" s="111"/>
      <c r="BP87" s="111"/>
      <c r="BQ87" s="111"/>
      <c r="BR87" s="111"/>
      <c r="BS87" s="96"/>
      <c r="BT87" s="97"/>
      <c r="BU87" s="97"/>
      <c r="BV87" s="98"/>
      <c r="BW87" s="115"/>
      <c r="BX87" s="116"/>
      <c r="BY87" s="116"/>
      <c r="BZ87" s="116"/>
      <c r="CA87" s="116"/>
      <c r="CB87" s="116"/>
      <c r="CC87" s="116"/>
      <c r="CD87" s="116"/>
      <c r="CE87" s="117"/>
    </row>
    <row r="88" spans="4:83" ht="8.15" customHeight="1" x14ac:dyDescent="0.55000000000000004">
      <c r="D88" s="51"/>
      <c r="E88" s="52"/>
      <c r="F88" s="53"/>
      <c r="G88" s="111"/>
      <c r="H88" s="111"/>
      <c r="I88" s="111"/>
      <c r="J88" s="111"/>
      <c r="K88" s="111"/>
      <c r="L88" s="111"/>
      <c r="M88" s="111"/>
      <c r="N88" s="111"/>
      <c r="O88" s="111"/>
      <c r="P88" s="111"/>
      <c r="Q88" s="111"/>
      <c r="R88" s="111"/>
      <c r="S88" s="111"/>
      <c r="T88" s="111"/>
      <c r="U88" s="111"/>
      <c r="V88" s="111"/>
      <c r="W88" s="111"/>
      <c r="X88" s="111"/>
      <c r="Y88" s="111"/>
      <c r="Z88" s="111"/>
      <c r="AA88" s="111"/>
      <c r="AB88" s="111"/>
      <c r="AC88" s="111"/>
      <c r="AD88" s="111"/>
      <c r="AE88" s="96"/>
      <c r="AF88" s="97"/>
      <c r="AG88" s="97"/>
      <c r="AH88" s="98"/>
      <c r="AI88" s="115"/>
      <c r="AJ88" s="116"/>
      <c r="AK88" s="116"/>
      <c r="AL88" s="116"/>
      <c r="AM88" s="116"/>
      <c r="AN88" s="116"/>
      <c r="AO88" s="116"/>
      <c r="AP88" s="116"/>
      <c r="AQ88" s="117"/>
      <c r="AR88" s="51"/>
      <c r="AS88" s="52"/>
      <c r="AT88" s="53"/>
      <c r="AU88" s="111"/>
      <c r="AV88" s="111"/>
      <c r="AW88" s="111"/>
      <c r="AX88" s="111"/>
      <c r="AY88" s="111"/>
      <c r="AZ88" s="111"/>
      <c r="BA88" s="111"/>
      <c r="BB88" s="111"/>
      <c r="BC88" s="111"/>
      <c r="BD88" s="111"/>
      <c r="BE88" s="111"/>
      <c r="BF88" s="111"/>
      <c r="BG88" s="111"/>
      <c r="BH88" s="111"/>
      <c r="BI88" s="111"/>
      <c r="BJ88" s="111"/>
      <c r="BK88" s="111"/>
      <c r="BL88" s="111"/>
      <c r="BM88" s="111"/>
      <c r="BN88" s="111"/>
      <c r="BO88" s="111"/>
      <c r="BP88" s="111"/>
      <c r="BQ88" s="111"/>
      <c r="BR88" s="111"/>
      <c r="BS88" s="96"/>
      <c r="BT88" s="97"/>
      <c r="BU88" s="97"/>
      <c r="BV88" s="98"/>
      <c r="BW88" s="115"/>
      <c r="BX88" s="116"/>
      <c r="BY88" s="116"/>
      <c r="BZ88" s="116"/>
      <c r="CA88" s="116"/>
      <c r="CB88" s="116"/>
      <c r="CC88" s="116"/>
      <c r="CD88" s="116"/>
      <c r="CE88" s="117"/>
    </row>
    <row r="89" spans="4:83" ht="8.15" customHeight="1" x14ac:dyDescent="0.55000000000000004">
      <c r="D89" s="54"/>
      <c r="E89" s="55"/>
      <c r="F89" s="56"/>
      <c r="G89" s="111"/>
      <c r="H89" s="111"/>
      <c r="I89" s="111"/>
      <c r="J89" s="111"/>
      <c r="K89" s="111"/>
      <c r="L89" s="111"/>
      <c r="M89" s="111"/>
      <c r="N89" s="111"/>
      <c r="O89" s="111"/>
      <c r="P89" s="111"/>
      <c r="Q89" s="111"/>
      <c r="R89" s="111"/>
      <c r="S89" s="111"/>
      <c r="T89" s="111"/>
      <c r="U89" s="111"/>
      <c r="V89" s="111"/>
      <c r="W89" s="111"/>
      <c r="X89" s="111"/>
      <c r="Y89" s="111"/>
      <c r="Z89" s="111"/>
      <c r="AA89" s="111"/>
      <c r="AB89" s="111"/>
      <c r="AC89" s="111"/>
      <c r="AD89" s="111"/>
      <c r="AE89" s="99"/>
      <c r="AF89" s="100"/>
      <c r="AG89" s="100"/>
      <c r="AH89" s="101"/>
      <c r="AI89" s="118"/>
      <c r="AJ89" s="119"/>
      <c r="AK89" s="119"/>
      <c r="AL89" s="119"/>
      <c r="AM89" s="119"/>
      <c r="AN89" s="119"/>
      <c r="AO89" s="119"/>
      <c r="AP89" s="119"/>
      <c r="AQ89" s="120"/>
      <c r="AR89" s="54"/>
      <c r="AS89" s="55"/>
      <c r="AT89" s="56"/>
      <c r="AU89" s="111"/>
      <c r="AV89" s="111"/>
      <c r="AW89" s="111"/>
      <c r="AX89" s="111"/>
      <c r="AY89" s="111"/>
      <c r="AZ89" s="111"/>
      <c r="BA89" s="111"/>
      <c r="BB89" s="111"/>
      <c r="BC89" s="111"/>
      <c r="BD89" s="111"/>
      <c r="BE89" s="111"/>
      <c r="BF89" s="111"/>
      <c r="BG89" s="111"/>
      <c r="BH89" s="111"/>
      <c r="BI89" s="111"/>
      <c r="BJ89" s="111"/>
      <c r="BK89" s="111"/>
      <c r="BL89" s="111"/>
      <c r="BM89" s="111"/>
      <c r="BN89" s="111"/>
      <c r="BO89" s="111"/>
      <c r="BP89" s="111"/>
      <c r="BQ89" s="111"/>
      <c r="BR89" s="111"/>
      <c r="BS89" s="99"/>
      <c r="BT89" s="100"/>
      <c r="BU89" s="100"/>
      <c r="BV89" s="101"/>
      <c r="BW89" s="118"/>
      <c r="BX89" s="119"/>
      <c r="BY89" s="119"/>
      <c r="BZ89" s="119"/>
      <c r="CA89" s="119"/>
      <c r="CB89" s="119"/>
      <c r="CC89" s="119"/>
      <c r="CD89" s="119"/>
      <c r="CE89" s="120"/>
    </row>
    <row r="90" spans="4:83" ht="8.15" customHeight="1" x14ac:dyDescent="0.55000000000000004">
      <c r="D90" s="48">
        <v>19</v>
      </c>
      <c r="E90" s="49"/>
      <c r="F90" s="50"/>
      <c r="G90" s="90"/>
      <c r="H90" s="91"/>
      <c r="I90" s="91"/>
      <c r="J90" s="91"/>
      <c r="K90" s="91"/>
      <c r="L90" s="91"/>
      <c r="M90" s="91"/>
      <c r="N90" s="91"/>
      <c r="O90" s="91"/>
      <c r="P90" s="91"/>
      <c r="Q90" s="91"/>
      <c r="R90" s="92"/>
      <c r="S90" s="90"/>
      <c r="T90" s="91"/>
      <c r="U90" s="91"/>
      <c r="V90" s="91"/>
      <c r="W90" s="91"/>
      <c r="X90" s="91"/>
      <c r="Y90" s="91"/>
      <c r="Z90" s="91"/>
      <c r="AA90" s="91"/>
      <c r="AB90" s="91"/>
      <c r="AC90" s="91"/>
      <c r="AD90" s="92"/>
      <c r="AE90" s="93"/>
      <c r="AF90" s="94"/>
      <c r="AG90" s="94"/>
      <c r="AH90" s="95"/>
      <c r="AI90" s="112"/>
      <c r="AJ90" s="113"/>
      <c r="AK90" s="113"/>
      <c r="AL90" s="113"/>
      <c r="AM90" s="113"/>
      <c r="AN90" s="113"/>
      <c r="AO90" s="113"/>
      <c r="AP90" s="113"/>
      <c r="AQ90" s="114"/>
      <c r="AR90" s="48">
        <v>19</v>
      </c>
      <c r="AS90" s="49"/>
      <c r="AT90" s="50"/>
      <c r="AU90" s="90"/>
      <c r="AV90" s="91"/>
      <c r="AW90" s="91"/>
      <c r="AX90" s="91"/>
      <c r="AY90" s="91"/>
      <c r="AZ90" s="91"/>
      <c r="BA90" s="91"/>
      <c r="BB90" s="91"/>
      <c r="BC90" s="91"/>
      <c r="BD90" s="91"/>
      <c r="BE90" s="91"/>
      <c r="BF90" s="92"/>
      <c r="BG90" s="90"/>
      <c r="BH90" s="91"/>
      <c r="BI90" s="91"/>
      <c r="BJ90" s="91"/>
      <c r="BK90" s="91"/>
      <c r="BL90" s="91"/>
      <c r="BM90" s="91"/>
      <c r="BN90" s="91"/>
      <c r="BO90" s="91"/>
      <c r="BP90" s="91"/>
      <c r="BQ90" s="91"/>
      <c r="BR90" s="92"/>
      <c r="BS90" s="93"/>
      <c r="BT90" s="94"/>
      <c r="BU90" s="94"/>
      <c r="BV90" s="95"/>
      <c r="BW90" s="112"/>
      <c r="BX90" s="113"/>
      <c r="BY90" s="113"/>
      <c r="BZ90" s="113"/>
      <c r="CA90" s="113"/>
      <c r="CB90" s="113"/>
      <c r="CC90" s="113"/>
      <c r="CD90" s="113"/>
      <c r="CE90" s="114"/>
    </row>
    <row r="91" spans="4:83" ht="8.15" customHeight="1" x14ac:dyDescent="0.55000000000000004">
      <c r="D91" s="51"/>
      <c r="E91" s="52"/>
      <c r="F91" s="53"/>
      <c r="G91" s="111"/>
      <c r="H91" s="111"/>
      <c r="I91" s="111"/>
      <c r="J91" s="111"/>
      <c r="K91" s="111"/>
      <c r="L91" s="111"/>
      <c r="M91" s="111"/>
      <c r="N91" s="111"/>
      <c r="O91" s="111"/>
      <c r="P91" s="111"/>
      <c r="Q91" s="111"/>
      <c r="R91" s="111"/>
      <c r="S91" s="111"/>
      <c r="T91" s="111"/>
      <c r="U91" s="111"/>
      <c r="V91" s="111"/>
      <c r="W91" s="111"/>
      <c r="X91" s="111"/>
      <c r="Y91" s="111"/>
      <c r="Z91" s="111"/>
      <c r="AA91" s="111"/>
      <c r="AB91" s="111"/>
      <c r="AC91" s="111"/>
      <c r="AD91" s="111"/>
      <c r="AE91" s="96"/>
      <c r="AF91" s="97"/>
      <c r="AG91" s="97"/>
      <c r="AH91" s="98"/>
      <c r="AI91" s="115"/>
      <c r="AJ91" s="116"/>
      <c r="AK91" s="116"/>
      <c r="AL91" s="116"/>
      <c r="AM91" s="116"/>
      <c r="AN91" s="116"/>
      <c r="AO91" s="116"/>
      <c r="AP91" s="116"/>
      <c r="AQ91" s="117"/>
      <c r="AR91" s="51"/>
      <c r="AS91" s="52"/>
      <c r="AT91" s="53"/>
      <c r="AU91" s="111"/>
      <c r="AV91" s="111"/>
      <c r="AW91" s="111"/>
      <c r="AX91" s="111"/>
      <c r="AY91" s="111"/>
      <c r="AZ91" s="111"/>
      <c r="BA91" s="111"/>
      <c r="BB91" s="111"/>
      <c r="BC91" s="111"/>
      <c r="BD91" s="111"/>
      <c r="BE91" s="111"/>
      <c r="BF91" s="111"/>
      <c r="BG91" s="111"/>
      <c r="BH91" s="111"/>
      <c r="BI91" s="111"/>
      <c r="BJ91" s="111"/>
      <c r="BK91" s="111"/>
      <c r="BL91" s="111"/>
      <c r="BM91" s="111"/>
      <c r="BN91" s="111"/>
      <c r="BO91" s="111"/>
      <c r="BP91" s="111"/>
      <c r="BQ91" s="111"/>
      <c r="BR91" s="111"/>
      <c r="BS91" s="96"/>
      <c r="BT91" s="97"/>
      <c r="BU91" s="97"/>
      <c r="BV91" s="98"/>
      <c r="BW91" s="115"/>
      <c r="BX91" s="116"/>
      <c r="BY91" s="116"/>
      <c r="BZ91" s="116"/>
      <c r="CA91" s="116"/>
      <c r="CB91" s="116"/>
      <c r="CC91" s="116"/>
      <c r="CD91" s="116"/>
      <c r="CE91" s="117"/>
    </row>
    <row r="92" spans="4:83" ht="8.15" customHeight="1" x14ac:dyDescent="0.55000000000000004">
      <c r="D92" s="51"/>
      <c r="E92" s="52"/>
      <c r="F92" s="53"/>
      <c r="G92" s="111"/>
      <c r="H92" s="111"/>
      <c r="I92" s="111"/>
      <c r="J92" s="111"/>
      <c r="K92" s="111"/>
      <c r="L92" s="111"/>
      <c r="M92" s="111"/>
      <c r="N92" s="111"/>
      <c r="O92" s="111"/>
      <c r="P92" s="111"/>
      <c r="Q92" s="111"/>
      <c r="R92" s="111"/>
      <c r="S92" s="111"/>
      <c r="T92" s="111"/>
      <c r="U92" s="111"/>
      <c r="V92" s="111"/>
      <c r="W92" s="111"/>
      <c r="X92" s="111"/>
      <c r="Y92" s="111"/>
      <c r="Z92" s="111"/>
      <c r="AA92" s="111"/>
      <c r="AB92" s="111"/>
      <c r="AC92" s="111"/>
      <c r="AD92" s="111"/>
      <c r="AE92" s="96"/>
      <c r="AF92" s="97"/>
      <c r="AG92" s="97"/>
      <c r="AH92" s="98"/>
      <c r="AI92" s="115"/>
      <c r="AJ92" s="116"/>
      <c r="AK92" s="116"/>
      <c r="AL92" s="116"/>
      <c r="AM92" s="116"/>
      <c r="AN92" s="116"/>
      <c r="AO92" s="116"/>
      <c r="AP92" s="116"/>
      <c r="AQ92" s="117"/>
      <c r="AR92" s="51"/>
      <c r="AS92" s="52"/>
      <c r="AT92" s="53"/>
      <c r="AU92" s="111"/>
      <c r="AV92" s="111"/>
      <c r="AW92" s="111"/>
      <c r="AX92" s="111"/>
      <c r="AY92" s="111"/>
      <c r="AZ92" s="111"/>
      <c r="BA92" s="111"/>
      <c r="BB92" s="111"/>
      <c r="BC92" s="111"/>
      <c r="BD92" s="111"/>
      <c r="BE92" s="111"/>
      <c r="BF92" s="111"/>
      <c r="BG92" s="111"/>
      <c r="BH92" s="111"/>
      <c r="BI92" s="111"/>
      <c r="BJ92" s="111"/>
      <c r="BK92" s="111"/>
      <c r="BL92" s="111"/>
      <c r="BM92" s="111"/>
      <c r="BN92" s="111"/>
      <c r="BO92" s="111"/>
      <c r="BP92" s="111"/>
      <c r="BQ92" s="111"/>
      <c r="BR92" s="111"/>
      <c r="BS92" s="96"/>
      <c r="BT92" s="97"/>
      <c r="BU92" s="97"/>
      <c r="BV92" s="98"/>
      <c r="BW92" s="115"/>
      <c r="BX92" s="116"/>
      <c r="BY92" s="116"/>
      <c r="BZ92" s="116"/>
      <c r="CA92" s="116"/>
      <c r="CB92" s="116"/>
      <c r="CC92" s="116"/>
      <c r="CD92" s="116"/>
      <c r="CE92" s="117"/>
    </row>
    <row r="93" spans="4:83" ht="8.15" customHeight="1" x14ac:dyDescent="0.55000000000000004">
      <c r="D93" s="54"/>
      <c r="E93" s="55"/>
      <c r="F93" s="56"/>
      <c r="G93" s="111"/>
      <c r="H93" s="111"/>
      <c r="I93" s="111"/>
      <c r="J93" s="111"/>
      <c r="K93" s="111"/>
      <c r="L93" s="111"/>
      <c r="M93" s="111"/>
      <c r="N93" s="111"/>
      <c r="O93" s="111"/>
      <c r="P93" s="111"/>
      <c r="Q93" s="111"/>
      <c r="R93" s="111"/>
      <c r="S93" s="111"/>
      <c r="T93" s="111"/>
      <c r="U93" s="111"/>
      <c r="V93" s="111"/>
      <c r="W93" s="111"/>
      <c r="X93" s="111"/>
      <c r="Y93" s="111"/>
      <c r="Z93" s="111"/>
      <c r="AA93" s="111"/>
      <c r="AB93" s="111"/>
      <c r="AC93" s="111"/>
      <c r="AD93" s="111"/>
      <c r="AE93" s="99"/>
      <c r="AF93" s="100"/>
      <c r="AG93" s="100"/>
      <c r="AH93" s="101"/>
      <c r="AI93" s="118"/>
      <c r="AJ93" s="119"/>
      <c r="AK93" s="119"/>
      <c r="AL93" s="119"/>
      <c r="AM93" s="119"/>
      <c r="AN93" s="119"/>
      <c r="AO93" s="119"/>
      <c r="AP93" s="119"/>
      <c r="AQ93" s="120"/>
      <c r="AR93" s="54"/>
      <c r="AS93" s="55"/>
      <c r="AT93" s="56"/>
      <c r="AU93" s="111"/>
      <c r="AV93" s="111"/>
      <c r="AW93" s="111"/>
      <c r="AX93" s="111"/>
      <c r="AY93" s="111"/>
      <c r="AZ93" s="111"/>
      <c r="BA93" s="111"/>
      <c r="BB93" s="111"/>
      <c r="BC93" s="111"/>
      <c r="BD93" s="111"/>
      <c r="BE93" s="111"/>
      <c r="BF93" s="111"/>
      <c r="BG93" s="111"/>
      <c r="BH93" s="111"/>
      <c r="BI93" s="111"/>
      <c r="BJ93" s="111"/>
      <c r="BK93" s="111"/>
      <c r="BL93" s="111"/>
      <c r="BM93" s="111"/>
      <c r="BN93" s="111"/>
      <c r="BO93" s="111"/>
      <c r="BP93" s="111"/>
      <c r="BQ93" s="111"/>
      <c r="BR93" s="111"/>
      <c r="BS93" s="99"/>
      <c r="BT93" s="100"/>
      <c r="BU93" s="100"/>
      <c r="BV93" s="101"/>
      <c r="BW93" s="118"/>
      <c r="BX93" s="119"/>
      <c r="BY93" s="119"/>
      <c r="BZ93" s="119"/>
      <c r="CA93" s="119"/>
      <c r="CB93" s="119"/>
      <c r="CC93" s="119"/>
      <c r="CD93" s="119"/>
      <c r="CE93" s="120"/>
    </row>
    <row r="94" spans="4:83" ht="8.15" customHeight="1" x14ac:dyDescent="0.55000000000000004">
      <c r="D94" s="48">
        <v>20</v>
      </c>
      <c r="E94" s="49"/>
      <c r="F94" s="50"/>
      <c r="G94" s="90"/>
      <c r="H94" s="91"/>
      <c r="I94" s="91"/>
      <c r="J94" s="91"/>
      <c r="K94" s="91"/>
      <c r="L94" s="91"/>
      <c r="M94" s="91"/>
      <c r="N94" s="91"/>
      <c r="O94" s="91"/>
      <c r="P94" s="91"/>
      <c r="Q94" s="91"/>
      <c r="R94" s="92"/>
      <c r="S94" s="90"/>
      <c r="T94" s="91"/>
      <c r="U94" s="91"/>
      <c r="V94" s="91"/>
      <c r="W94" s="91"/>
      <c r="X94" s="91"/>
      <c r="Y94" s="91"/>
      <c r="Z94" s="91"/>
      <c r="AA94" s="91"/>
      <c r="AB94" s="91"/>
      <c r="AC94" s="91"/>
      <c r="AD94" s="92"/>
      <c r="AE94" s="93"/>
      <c r="AF94" s="94"/>
      <c r="AG94" s="94"/>
      <c r="AH94" s="95"/>
      <c r="AI94" s="112"/>
      <c r="AJ94" s="113"/>
      <c r="AK94" s="113"/>
      <c r="AL94" s="113"/>
      <c r="AM94" s="113"/>
      <c r="AN94" s="113"/>
      <c r="AO94" s="113"/>
      <c r="AP94" s="113"/>
      <c r="AQ94" s="114"/>
      <c r="AR94" s="48">
        <v>20</v>
      </c>
      <c r="AS94" s="49"/>
      <c r="AT94" s="50"/>
      <c r="AU94" s="90"/>
      <c r="AV94" s="91"/>
      <c r="AW94" s="91"/>
      <c r="AX94" s="91"/>
      <c r="AY94" s="91"/>
      <c r="AZ94" s="91"/>
      <c r="BA94" s="91"/>
      <c r="BB94" s="91"/>
      <c r="BC94" s="91"/>
      <c r="BD94" s="91"/>
      <c r="BE94" s="91"/>
      <c r="BF94" s="92"/>
      <c r="BG94" s="90"/>
      <c r="BH94" s="91"/>
      <c r="BI94" s="91"/>
      <c r="BJ94" s="91"/>
      <c r="BK94" s="91"/>
      <c r="BL94" s="91"/>
      <c r="BM94" s="91"/>
      <c r="BN94" s="91"/>
      <c r="BO94" s="91"/>
      <c r="BP94" s="91"/>
      <c r="BQ94" s="91"/>
      <c r="BR94" s="92"/>
      <c r="BS94" s="93"/>
      <c r="BT94" s="94"/>
      <c r="BU94" s="94"/>
      <c r="BV94" s="95"/>
      <c r="BW94" s="112"/>
      <c r="BX94" s="113"/>
      <c r="BY94" s="113"/>
      <c r="BZ94" s="113"/>
      <c r="CA94" s="113"/>
      <c r="CB94" s="113"/>
      <c r="CC94" s="113"/>
      <c r="CD94" s="113"/>
      <c r="CE94" s="114"/>
    </row>
    <row r="95" spans="4:83" ht="8.15" customHeight="1" x14ac:dyDescent="0.55000000000000004">
      <c r="D95" s="51"/>
      <c r="E95" s="52"/>
      <c r="F95" s="53"/>
      <c r="G95" s="111"/>
      <c r="H95" s="111"/>
      <c r="I95" s="111"/>
      <c r="J95" s="111"/>
      <c r="K95" s="111"/>
      <c r="L95" s="111"/>
      <c r="M95" s="111"/>
      <c r="N95" s="111"/>
      <c r="O95" s="111"/>
      <c r="P95" s="111"/>
      <c r="Q95" s="111"/>
      <c r="R95" s="111"/>
      <c r="S95" s="111"/>
      <c r="T95" s="111"/>
      <c r="U95" s="111"/>
      <c r="V95" s="111"/>
      <c r="W95" s="111"/>
      <c r="X95" s="111"/>
      <c r="Y95" s="111"/>
      <c r="Z95" s="111"/>
      <c r="AA95" s="111"/>
      <c r="AB95" s="111"/>
      <c r="AC95" s="111"/>
      <c r="AD95" s="111"/>
      <c r="AE95" s="96"/>
      <c r="AF95" s="97"/>
      <c r="AG95" s="97"/>
      <c r="AH95" s="98"/>
      <c r="AI95" s="115"/>
      <c r="AJ95" s="116"/>
      <c r="AK95" s="116"/>
      <c r="AL95" s="116"/>
      <c r="AM95" s="116"/>
      <c r="AN95" s="116"/>
      <c r="AO95" s="116"/>
      <c r="AP95" s="116"/>
      <c r="AQ95" s="117"/>
      <c r="AR95" s="51"/>
      <c r="AS95" s="52"/>
      <c r="AT95" s="53"/>
      <c r="AU95" s="111"/>
      <c r="AV95" s="111"/>
      <c r="AW95" s="111"/>
      <c r="AX95" s="111"/>
      <c r="AY95" s="111"/>
      <c r="AZ95" s="111"/>
      <c r="BA95" s="111"/>
      <c r="BB95" s="111"/>
      <c r="BC95" s="111"/>
      <c r="BD95" s="111"/>
      <c r="BE95" s="111"/>
      <c r="BF95" s="111"/>
      <c r="BG95" s="111"/>
      <c r="BH95" s="111"/>
      <c r="BI95" s="111"/>
      <c r="BJ95" s="111"/>
      <c r="BK95" s="111"/>
      <c r="BL95" s="111"/>
      <c r="BM95" s="111"/>
      <c r="BN95" s="111"/>
      <c r="BO95" s="111"/>
      <c r="BP95" s="111"/>
      <c r="BQ95" s="111"/>
      <c r="BR95" s="111"/>
      <c r="BS95" s="96"/>
      <c r="BT95" s="97"/>
      <c r="BU95" s="97"/>
      <c r="BV95" s="98"/>
      <c r="BW95" s="115"/>
      <c r="BX95" s="116"/>
      <c r="BY95" s="116"/>
      <c r="BZ95" s="116"/>
      <c r="CA95" s="116"/>
      <c r="CB95" s="116"/>
      <c r="CC95" s="116"/>
      <c r="CD95" s="116"/>
      <c r="CE95" s="117"/>
    </row>
    <row r="96" spans="4:83" ht="8.15" customHeight="1" x14ac:dyDescent="0.55000000000000004">
      <c r="D96" s="51"/>
      <c r="E96" s="52"/>
      <c r="F96" s="53"/>
      <c r="G96" s="111"/>
      <c r="H96" s="111"/>
      <c r="I96" s="111"/>
      <c r="J96" s="111"/>
      <c r="K96" s="111"/>
      <c r="L96" s="111"/>
      <c r="M96" s="111"/>
      <c r="N96" s="111"/>
      <c r="O96" s="111"/>
      <c r="P96" s="111"/>
      <c r="Q96" s="111"/>
      <c r="R96" s="111"/>
      <c r="S96" s="111"/>
      <c r="T96" s="111"/>
      <c r="U96" s="111"/>
      <c r="V96" s="111"/>
      <c r="W96" s="111"/>
      <c r="X96" s="111"/>
      <c r="Y96" s="111"/>
      <c r="Z96" s="111"/>
      <c r="AA96" s="111"/>
      <c r="AB96" s="111"/>
      <c r="AC96" s="111"/>
      <c r="AD96" s="111"/>
      <c r="AE96" s="96"/>
      <c r="AF96" s="97"/>
      <c r="AG96" s="97"/>
      <c r="AH96" s="98"/>
      <c r="AI96" s="115"/>
      <c r="AJ96" s="116"/>
      <c r="AK96" s="116"/>
      <c r="AL96" s="116"/>
      <c r="AM96" s="116"/>
      <c r="AN96" s="116"/>
      <c r="AO96" s="116"/>
      <c r="AP96" s="116"/>
      <c r="AQ96" s="117"/>
      <c r="AR96" s="51"/>
      <c r="AS96" s="52"/>
      <c r="AT96" s="53"/>
      <c r="AU96" s="111"/>
      <c r="AV96" s="111"/>
      <c r="AW96" s="111"/>
      <c r="AX96" s="111"/>
      <c r="AY96" s="111"/>
      <c r="AZ96" s="111"/>
      <c r="BA96" s="111"/>
      <c r="BB96" s="111"/>
      <c r="BC96" s="111"/>
      <c r="BD96" s="111"/>
      <c r="BE96" s="111"/>
      <c r="BF96" s="111"/>
      <c r="BG96" s="111"/>
      <c r="BH96" s="111"/>
      <c r="BI96" s="111"/>
      <c r="BJ96" s="111"/>
      <c r="BK96" s="111"/>
      <c r="BL96" s="111"/>
      <c r="BM96" s="111"/>
      <c r="BN96" s="111"/>
      <c r="BO96" s="111"/>
      <c r="BP96" s="111"/>
      <c r="BQ96" s="111"/>
      <c r="BR96" s="111"/>
      <c r="BS96" s="96"/>
      <c r="BT96" s="97"/>
      <c r="BU96" s="97"/>
      <c r="BV96" s="98"/>
      <c r="BW96" s="115"/>
      <c r="BX96" s="116"/>
      <c r="BY96" s="116"/>
      <c r="BZ96" s="116"/>
      <c r="CA96" s="116"/>
      <c r="CB96" s="116"/>
      <c r="CC96" s="116"/>
      <c r="CD96" s="116"/>
      <c r="CE96" s="117"/>
    </row>
    <row r="97" spans="4:83" ht="8.15" customHeight="1" x14ac:dyDescent="0.55000000000000004">
      <c r="D97" s="54"/>
      <c r="E97" s="55"/>
      <c r="F97" s="56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99"/>
      <c r="AF97" s="100"/>
      <c r="AG97" s="100"/>
      <c r="AH97" s="101"/>
      <c r="AI97" s="118"/>
      <c r="AJ97" s="119"/>
      <c r="AK97" s="119"/>
      <c r="AL97" s="119"/>
      <c r="AM97" s="119"/>
      <c r="AN97" s="119"/>
      <c r="AO97" s="119"/>
      <c r="AP97" s="119"/>
      <c r="AQ97" s="120"/>
      <c r="AR97" s="54"/>
      <c r="AS97" s="55"/>
      <c r="AT97" s="56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99"/>
      <c r="BT97" s="100"/>
      <c r="BU97" s="100"/>
      <c r="BV97" s="101"/>
      <c r="BW97" s="118"/>
      <c r="BX97" s="119"/>
      <c r="BY97" s="119"/>
      <c r="BZ97" s="119"/>
      <c r="CA97" s="119"/>
      <c r="CB97" s="119"/>
      <c r="CC97" s="119"/>
      <c r="CD97" s="119"/>
      <c r="CE97" s="120"/>
    </row>
    <row r="98" spans="4:83" ht="8.15" customHeight="1" x14ac:dyDescent="0.55000000000000004">
      <c r="D98" s="48">
        <v>21</v>
      </c>
      <c r="E98" s="49"/>
      <c r="F98" s="50"/>
      <c r="G98" s="90"/>
      <c r="H98" s="91"/>
      <c r="I98" s="91"/>
      <c r="J98" s="91"/>
      <c r="K98" s="91"/>
      <c r="L98" s="91"/>
      <c r="M98" s="91"/>
      <c r="N98" s="91"/>
      <c r="O98" s="91"/>
      <c r="P98" s="91"/>
      <c r="Q98" s="91"/>
      <c r="R98" s="92"/>
      <c r="S98" s="90"/>
      <c r="T98" s="91"/>
      <c r="U98" s="91"/>
      <c r="V98" s="91"/>
      <c r="W98" s="91"/>
      <c r="X98" s="91"/>
      <c r="Y98" s="91"/>
      <c r="Z98" s="91"/>
      <c r="AA98" s="91"/>
      <c r="AB98" s="91"/>
      <c r="AC98" s="91"/>
      <c r="AD98" s="92"/>
      <c r="AE98" s="93"/>
      <c r="AF98" s="94"/>
      <c r="AG98" s="94"/>
      <c r="AH98" s="95"/>
      <c r="AI98" s="112"/>
      <c r="AJ98" s="113"/>
      <c r="AK98" s="113"/>
      <c r="AL98" s="113"/>
      <c r="AM98" s="113"/>
      <c r="AN98" s="113"/>
      <c r="AO98" s="113"/>
      <c r="AP98" s="113"/>
      <c r="AQ98" s="114"/>
      <c r="AR98" s="48">
        <v>21</v>
      </c>
      <c r="AS98" s="49"/>
      <c r="AT98" s="50"/>
      <c r="AU98" s="90"/>
      <c r="AV98" s="91"/>
      <c r="AW98" s="91"/>
      <c r="AX98" s="91"/>
      <c r="AY98" s="91"/>
      <c r="AZ98" s="91"/>
      <c r="BA98" s="91"/>
      <c r="BB98" s="91"/>
      <c r="BC98" s="91"/>
      <c r="BD98" s="91"/>
      <c r="BE98" s="91"/>
      <c r="BF98" s="92"/>
      <c r="BG98" s="90"/>
      <c r="BH98" s="91"/>
      <c r="BI98" s="91"/>
      <c r="BJ98" s="91"/>
      <c r="BK98" s="91"/>
      <c r="BL98" s="91"/>
      <c r="BM98" s="91"/>
      <c r="BN98" s="91"/>
      <c r="BO98" s="91"/>
      <c r="BP98" s="91"/>
      <c r="BQ98" s="91"/>
      <c r="BR98" s="92"/>
      <c r="BS98" s="93"/>
      <c r="BT98" s="94"/>
      <c r="BU98" s="94"/>
      <c r="BV98" s="95"/>
      <c r="BW98" s="112"/>
      <c r="BX98" s="113"/>
      <c r="BY98" s="113"/>
      <c r="BZ98" s="113"/>
      <c r="CA98" s="113"/>
      <c r="CB98" s="113"/>
      <c r="CC98" s="113"/>
      <c r="CD98" s="113"/>
      <c r="CE98" s="114"/>
    </row>
    <row r="99" spans="4:83" ht="8.15" customHeight="1" x14ac:dyDescent="0.55000000000000004">
      <c r="D99" s="51"/>
      <c r="E99" s="52"/>
      <c r="F99" s="53"/>
      <c r="G99" s="111"/>
      <c r="H99" s="111"/>
      <c r="I99" s="111"/>
      <c r="J99" s="111"/>
      <c r="K99" s="111"/>
      <c r="L99" s="111"/>
      <c r="M99" s="111"/>
      <c r="N99" s="111"/>
      <c r="O99" s="111"/>
      <c r="P99" s="111"/>
      <c r="Q99" s="111"/>
      <c r="R99" s="111"/>
      <c r="S99" s="111"/>
      <c r="T99" s="111"/>
      <c r="U99" s="111"/>
      <c r="V99" s="111"/>
      <c r="W99" s="111"/>
      <c r="X99" s="111"/>
      <c r="Y99" s="111"/>
      <c r="Z99" s="111"/>
      <c r="AA99" s="111"/>
      <c r="AB99" s="111"/>
      <c r="AC99" s="111"/>
      <c r="AD99" s="111"/>
      <c r="AE99" s="96"/>
      <c r="AF99" s="97"/>
      <c r="AG99" s="97"/>
      <c r="AH99" s="98"/>
      <c r="AI99" s="115"/>
      <c r="AJ99" s="116"/>
      <c r="AK99" s="116"/>
      <c r="AL99" s="116"/>
      <c r="AM99" s="116"/>
      <c r="AN99" s="116"/>
      <c r="AO99" s="116"/>
      <c r="AP99" s="116"/>
      <c r="AQ99" s="117"/>
      <c r="AR99" s="51"/>
      <c r="AS99" s="52"/>
      <c r="AT99" s="53"/>
      <c r="AU99" s="111"/>
      <c r="AV99" s="111"/>
      <c r="AW99" s="111"/>
      <c r="AX99" s="111"/>
      <c r="AY99" s="111"/>
      <c r="AZ99" s="111"/>
      <c r="BA99" s="111"/>
      <c r="BB99" s="111"/>
      <c r="BC99" s="111"/>
      <c r="BD99" s="111"/>
      <c r="BE99" s="111"/>
      <c r="BF99" s="111"/>
      <c r="BG99" s="111"/>
      <c r="BH99" s="111"/>
      <c r="BI99" s="111"/>
      <c r="BJ99" s="111"/>
      <c r="BK99" s="111"/>
      <c r="BL99" s="111"/>
      <c r="BM99" s="111"/>
      <c r="BN99" s="111"/>
      <c r="BO99" s="111"/>
      <c r="BP99" s="111"/>
      <c r="BQ99" s="111"/>
      <c r="BR99" s="111"/>
      <c r="BS99" s="96"/>
      <c r="BT99" s="97"/>
      <c r="BU99" s="97"/>
      <c r="BV99" s="98"/>
      <c r="BW99" s="115"/>
      <c r="BX99" s="116"/>
      <c r="BY99" s="116"/>
      <c r="BZ99" s="116"/>
      <c r="CA99" s="116"/>
      <c r="CB99" s="116"/>
      <c r="CC99" s="116"/>
      <c r="CD99" s="116"/>
      <c r="CE99" s="117"/>
    </row>
    <row r="100" spans="4:83" ht="8.15" customHeight="1" x14ac:dyDescent="0.55000000000000004">
      <c r="D100" s="51"/>
      <c r="E100" s="52"/>
      <c r="F100" s="53"/>
      <c r="G100" s="111"/>
      <c r="H100" s="111"/>
      <c r="I100" s="111"/>
      <c r="J100" s="111"/>
      <c r="K100" s="111"/>
      <c r="L100" s="111"/>
      <c r="M100" s="111"/>
      <c r="N100" s="111"/>
      <c r="O100" s="111"/>
      <c r="P100" s="111"/>
      <c r="Q100" s="111"/>
      <c r="R100" s="111"/>
      <c r="S100" s="111"/>
      <c r="T100" s="111"/>
      <c r="U100" s="111"/>
      <c r="V100" s="111"/>
      <c r="W100" s="111"/>
      <c r="X100" s="111"/>
      <c r="Y100" s="111"/>
      <c r="Z100" s="111"/>
      <c r="AA100" s="111"/>
      <c r="AB100" s="111"/>
      <c r="AC100" s="111"/>
      <c r="AD100" s="111"/>
      <c r="AE100" s="96"/>
      <c r="AF100" s="97"/>
      <c r="AG100" s="97"/>
      <c r="AH100" s="98"/>
      <c r="AI100" s="115"/>
      <c r="AJ100" s="116"/>
      <c r="AK100" s="116"/>
      <c r="AL100" s="116"/>
      <c r="AM100" s="116"/>
      <c r="AN100" s="116"/>
      <c r="AO100" s="116"/>
      <c r="AP100" s="116"/>
      <c r="AQ100" s="117"/>
      <c r="AR100" s="51"/>
      <c r="AS100" s="52"/>
      <c r="AT100" s="53"/>
      <c r="AU100" s="111"/>
      <c r="AV100" s="111"/>
      <c r="AW100" s="111"/>
      <c r="AX100" s="111"/>
      <c r="AY100" s="111"/>
      <c r="AZ100" s="111"/>
      <c r="BA100" s="111"/>
      <c r="BB100" s="111"/>
      <c r="BC100" s="111"/>
      <c r="BD100" s="111"/>
      <c r="BE100" s="111"/>
      <c r="BF100" s="111"/>
      <c r="BG100" s="111"/>
      <c r="BH100" s="111"/>
      <c r="BI100" s="111"/>
      <c r="BJ100" s="111"/>
      <c r="BK100" s="111"/>
      <c r="BL100" s="111"/>
      <c r="BM100" s="111"/>
      <c r="BN100" s="111"/>
      <c r="BO100" s="111"/>
      <c r="BP100" s="111"/>
      <c r="BQ100" s="111"/>
      <c r="BR100" s="111"/>
      <c r="BS100" s="96"/>
      <c r="BT100" s="97"/>
      <c r="BU100" s="97"/>
      <c r="BV100" s="98"/>
      <c r="BW100" s="115"/>
      <c r="BX100" s="116"/>
      <c r="BY100" s="116"/>
      <c r="BZ100" s="116"/>
      <c r="CA100" s="116"/>
      <c r="CB100" s="116"/>
      <c r="CC100" s="116"/>
      <c r="CD100" s="116"/>
      <c r="CE100" s="117"/>
    </row>
    <row r="101" spans="4:83" ht="8.15" customHeight="1" x14ac:dyDescent="0.55000000000000004">
      <c r="D101" s="54"/>
      <c r="E101" s="55"/>
      <c r="F101" s="56"/>
      <c r="G101" s="111"/>
      <c r="H101" s="111"/>
      <c r="I101" s="111"/>
      <c r="J101" s="111"/>
      <c r="K101" s="111"/>
      <c r="L101" s="111"/>
      <c r="M101" s="111"/>
      <c r="N101" s="111"/>
      <c r="O101" s="111"/>
      <c r="P101" s="111"/>
      <c r="Q101" s="111"/>
      <c r="R101" s="111"/>
      <c r="S101" s="111"/>
      <c r="T101" s="111"/>
      <c r="U101" s="111"/>
      <c r="V101" s="111"/>
      <c r="W101" s="111"/>
      <c r="X101" s="111"/>
      <c r="Y101" s="111"/>
      <c r="Z101" s="111"/>
      <c r="AA101" s="111"/>
      <c r="AB101" s="111"/>
      <c r="AC101" s="111"/>
      <c r="AD101" s="111"/>
      <c r="AE101" s="99"/>
      <c r="AF101" s="100"/>
      <c r="AG101" s="100"/>
      <c r="AH101" s="101"/>
      <c r="AI101" s="118"/>
      <c r="AJ101" s="119"/>
      <c r="AK101" s="119"/>
      <c r="AL101" s="119"/>
      <c r="AM101" s="119"/>
      <c r="AN101" s="119"/>
      <c r="AO101" s="119"/>
      <c r="AP101" s="119"/>
      <c r="AQ101" s="120"/>
      <c r="AR101" s="54"/>
      <c r="AS101" s="55"/>
      <c r="AT101" s="56"/>
      <c r="AU101" s="111"/>
      <c r="AV101" s="111"/>
      <c r="AW101" s="111"/>
      <c r="AX101" s="111"/>
      <c r="AY101" s="111"/>
      <c r="AZ101" s="111"/>
      <c r="BA101" s="111"/>
      <c r="BB101" s="111"/>
      <c r="BC101" s="111"/>
      <c r="BD101" s="111"/>
      <c r="BE101" s="111"/>
      <c r="BF101" s="111"/>
      <c r="BG101" s="111"/>
      <c r="BH101" s="111"/>
      <c r="BI101" s="111"/>
      <c r="BJ101" s="111"/>
      <c r="BK101" s="111"/>
      <c r="BL101" s="111"/>
      <c r="BM101" s="111"/>
      <c r="BN101" s="111"/>
      <c r="BO101" s="111"/>
      <c r="BP101" s="111"/>
      <c r="BQ101" s="111"/>
      <c r="BR101" s="111"/>
      <c r="BS101" s="99"/>
      <c r="BT101" s="100"/>
      <c r="BU101" s="100"/>
      <c r="BV101" s="101"/>
      <c r="BW101" s="118"/>
      <c r="BX101" s="119"/>
      <c r="BY101" s="119"/>
      <c r="BZ101" s="119"/>
      <c r="CA101" s="119"/>
      <c r="CB101" s="119"/>
      <c r="CC101" s="119"/>
      <c r="CD101" s="119"/>
      <c r="CE101" s="120"/>
    </row>
    <row r="102" spans="4:83" ht="8.15" customHeight="1" x14ac:dyDescent="0.55000000000000004">
      <c r="D102" s="48">
        <v>22</v>
      </c>
      <c r="E102" s="49"/>
      <c r="F102" s="50"/>
      <c r="G102" s="90"/>
      <c r="H102" s="91"/>
      <c r="I102" s="91"/>
      <c r="J102" s="91"/>
      <c r="K102" s="91"/>
      <c r="L102" s="91"/>
      <c r="M102" s="91"/>
      <c r="N102" s="91"/>
      <c r="O102" s="91"/>
      <c r="P102" s="91"/>
      <c r="Q102" s="91"/>
      <c r="R102" s="92"/>
      <c r="S102" s="90"/>
      <c r="T102" s="91"/>
      <c r="U102" s="91"/>
      <c r="V102" s="91"/>
      <c r="W102" s="91"/>
      <c r="X102" s="91"/>
      <c r="Y102" s="91"/>
      <c r="Z102" s="91"/>
      <c r="AA102" s="91"/>
      <c r="AB102" s="91"/>
      <c r="AC102" s="91"/>
      <c r="AD102" s="92"/>
      <c r="AE102" s="93"/>
      <c r="AF102" s="94"/>
      <c r="AG102" s="94"/>
      <c r="AH102" s="95"/>
      <c r="AI102" s="112"/>
      <c r="AJ102" s="113"/>
      <c r="AK102" s="113"/>
      <c r="AL102" s="113"/>
      <c r="AM102" s="113"/>
      <c r="AN102" s="113"/>
      <c r="AO102" s="113"/>
      <c r="AP102" s="113"/>
      <c r="AQ102" s="114"/>
      <c r="AR102" s="48">
        <v>22</v>
      </c>
      <c r="AS102" s="49"/>
      <c r="AT102" s="50"/>
      <c r="AU102" s="90"/>
      <c r="AV102" s="91"/>
      <c r="AW102" s="91"/>
      <c r="AX102" s="91"/>
      <c r="AY102" s="91"/>
      <c r="AZ102" s="91"/>
      <c r="BA102" s="91"/>
      <c r="BB102" s="91"/>
      <c r="BC102" s="91"/>
      <c r="BD102" s="91"/>
      <c r="BE102" s="91"/>
      <c r="BF102" s="92"/>
      <c r="BG102" s="90"/>
      <c r="BH102" s="91"/>
      <c r="BI102" s="91"/>
      <c r="BJ102" s="91"/>
      <c r="BK102" s="91"/>
      <c r="BL102" s="91"/>
      <c r="BM102" s="91"/>
      <c r="BN102" s="91"/>
      <c r="BO102" s="91"/>
      <c r="BP102" s="91"/>
      <c r="BQ102" s="91"/>
      <c r="BR102" s="92"/>
      <c r="BS102" s="93"/>
      <c r="BT102" s="94"/>
      <c r="BU102" s="94"/>
      <c r="BV102" s="95"/>
      <c r="BW102" s="112"/>
      <c r="BX102" s="113"/>
      <c r="BY102" s="113"/>
      <c r="BZ102" s="113"/>
      <c r="CA102" s="113"/>
      <c r="CB102" s="113"/>
      <c r="CC102" s="113"/>
      <c r="CD102" s="113"/>
      <c r="CE102" s="114"/>
    </row>
    <row r="103" spans="4:83" ht="8.15" customHeight="1" x14ac:dyDescent="0.55000000000000004">
      <c r="D103" s="51"/>
      <c r="E103" s="52"/>
      <c r="F103" s="53"/>
      <c r="G103" s="93"/>
      <c r="H103" s="94"/>
      <c r="I103" s="94"/>
      <c r="J103" s="94"/>
      <c r="K103" s="94"/>
      <c r="L103" s="94"/>
      <c r="M103" s="94"/>
      <c r="N103" s="94"/>
      <c r="O103" s="94"/>
      <c r="P103" s="94"/>
      <c r="Q103" s="94"/>
      <c r="R103" s="95"/>
      <c r="S103" s="93"/>
      <c r="T103" s="94"/>
      <c r="U103" s="94"/>
      <c r="V103" s="94"/>
      <c r="W103" s="94"/>
      <c r="X103" s="94"/>
      <c r="Y103" s="94"/>
      <c r="Z103" s="94"/>
      <c r="AA103" s="94"/>
      <c r="AB103" s="94"/>
      <c r="AC103" s="94"/>
      <c r="AD103" s="95"/>
      <c r="AE103" s="96"/>
      <c r="AF103" s="97"/>
      <c r="AG103" s="97"/>
      <c r="AH103" s="98"/>
      <c r="AI103" s="115"/>
      <c r="AJ103" s="116"/>
      <c r="AK103" s="116"/>
      <c r="AL103" s="116"/>
      <c r="AM103" s="116"/>
      <c r="AN103" s="116"/>
      <c r="AO103" s="116"/>
      <c r="AP103" s="116"/>
      <c r="AQ103" s="117"/>
      <c r="AR103" s="51"/>
      <c r="AS103" s="52"/>
      <c r="AT103" s="53"/>
      <c r="AU103" s="111"/>
      <c r="AV103" s="111"/>
      <c r="AW103" s="111"/>
      <c r="AX103" s="111"/>
      <c r="AY103" s="111"/>
      <c r="AZ103" s="111"/>
      <c r="BA103" s="111"/>
      <c r="BB103" s="111"/>
      <c r="BC103" s="111"/>
      <c r="BD103" s="111"/>
      <c r="BE103" s="111"/>
      <c r="BF103" s="111"/>
      <c r="BG103" s="111"/>
      <c r="BH103" s="111"/>
      <c r="BI103" s="111"/>
      <c r="BJ103" s="111"/>
      <c r="BK103" s="111"/>
      <c r="BL103" s="111"/>
      <c r="BM103" s="111"/>
      <c r="BN103" s="111"/>
      <c r="BO103" s="111"/>
      <c r="BP103" s="111"/>
      <c r="BQ103" s="111"/>
      <c r="BR103" s="111"/>
      <c r="BS103" s="96"/>
      <c r="BT103" s="97"/>
      <c r="BU103" s="97"/>
      <c r="BV103" s="98"/>
      <c r="BW103" s="115"/>
      <c r="BX103" s="116"/>
      <c r="BY103" s="116"/>
      <c r="BZ103" s="116"/>
      <c r="CA103" s="116"/>
      <c r="CB103" s="116"/>
      <c r="CC103" s="116"/>
      <c r="CD103" s="116"/>
      <c r="CE103" s="117"/>
    </row>
    <row r="104" spans="4:83" ht="8.15" customHeight="1" x14ac:dyDescent="0.55000000000000004">
      <c r="D104" s="51"/>
      <c r="E104" s="52"/>
      <c r="F104" s="53"/>
      <c r="G104" s="96"/>
      <c r="H104" s="97"/>
      <c r="I104" s="97"/>
      <c r="J104" s="97"/>
      <c r="K104" s="97"/>
      <c r="L104" s="97"/>
      <c r="M104" s="97"/>
      <c r="N104" s="97"/>
      <c r="O104" s="97"/>
      <c r="P104" s="97"/>
      <c r="Q104" s="97"/>
      <c r="R104" s="98"/>
      <c r="S104" s="96"/>
      <c r="T104" s="97"/>
      <c r="U104" s="97"/>
      <c r="V104" s="97"/>
      <c r="W104" s="97"/>
      <c r="X104" s="97"/>
      <c r="Y104" s="97"/>
      <c r="Z104" s="97"/>
      <c r="AA104" s="97"/>
      <c r="AB104" s="97"/>
      <c r="AC104" s="97"/>
      <c r="AD104" s="98"/>
      <c r="AE104" s="96"/>
      <c r="AF104" s="97"/>
      <c r="AG104" s="97"/>
      <c r="AH104" s="98"/>
      <c r="AI104" s="115"/>
      <c r="AJ104" s="116"/>
      <c r="AK104" s="116"/>
      <c r="AL104" s="116"/>
      <c r="AM104" s="116"/>
      <c r="AN104" s="116"/>
      <c r="AO104" s="116"/>
      <c r="AP104" s="116"/>
      <c r="AQ104" s="117"/>
      <c r="AR104" s="51"/>
      <c r="AS104" s="52"/>
      <c r="AT104" s="53"/>
      <c r="AU104" s="111"/>
      <c r="AV104" s="111"/>
      <c r="AW104" s="111"/>
      <c r="AX104" s="111"/>
      <c r="AY104" s="111"/>
      <c r="AZ104" s="111"/>
      <c r="BA104" s="111"/>
      <c r="BB104" s="111"/>
      <c r="BC104" s="111"/>
      <c r="BD104" s="111"/>
      <c r="BE104" s="111"/>
      <c r="BF104" s="111"/>
      <c r="BG104" s="111"/>
      <c r="BH104" s="111"/>
      <c r="BI104" s="111"/>
      <c r="BJ104" s="111"/>
      <c r="BK104" s="111"/>
      <c r="BL104" s="111"/>
      <c r="BM104" s="111"/>
      <c r="BN104" s="111"/>
      <c r="BO104" s="111"/>
      <c r="BP104" s="111"/>
      <c r="BQ104" s="111"/>
      <c r="BR104" s="111"/>
      <c r="BS104" s="96"/>
      <c r="BT104" s="97"/>
      <c r="BU104" s="97"/>
      <c r="BV104" s="98"/>
      <c r="BW104" s="115"/>
      <c r="BX104" s="116"/>
      <c r="BY104" s="116"/>
      <c r="BZ104" s="116"/>
      <c r="CA104" s="116"/>
      <c r="CB104" s="116"/>
      <c r="CC104" s="116"/>
      <c r="CD104" s="116"/>
      <c r="CE104" s="117"/>
    </row>
    <row r="105" spans="4:83" ht="8.15" customHeight="1" x14ac:dyDescent="0.55000000000000004">
      <c r="D105" s="54"/>
      <c r="E105" s="55"/>
      <c r="F105" s="56"/>
      <c r="G105" s="99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1"/>
      <c r="S105" s="99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1"/>
      <c r="AE105" s="99"/>
      <c r="AF105" s="100"/>
      <c r="AG105" s="100"/>
      <c r="AH105" s="101"/>
      <c r="AI105" s="118"/>
      <c r="AJ105" s="119"/>
      <c r="AK105" s="119"/>
      <c r="AL105" s="119"/>
      <c r="AM105" s="119"/>
      <c r="AN105" s="119"/>
      <c r="AO105" s="119"/>
      <c r="AP105" s="119"/>
      <c r="AQ105" s="120"/>
      <c r="AR105" s="54"/>
      <c r="AS105" s="55"/>
      <c r="AT105" s="56"/>
      <c r="AU105" s="111"/>
      <c r="AV105" s="111"/>
      <c r="AW105" s="111"/>
      <c r="AX105" s="111"/>
      <c r="AY105" s="111"/>
      <c r="AZ105" s="111"/>
      <c r="BA105" s="111"/>
      <c r="BB105" s="111"/>
      <c r="BC105" s="111"/>
      <c r="BD105" s="111"/>
      <c r="BE105" s="111"/>
      <c r="BF105" s="111"/>
      <c r="BG105" s="111"/>
      <c r="BH105" s="111"/>
      <c r="BI105" s="111"/>
      <c r="BJ105" s="111"/>
      <c r="BK105" s="111"/>
      <c r="BL105" s="111"/>
      <c r="BM105" s="111"/>
      <c r="BN105" s="111"/>
      <c r="BO105" s="111"/>
      <c r="BP105" s="111"/>
      <c r="BQ105" s="111"/>
      <c r="BR105" s="111"/>
      <c r="BS105" s="99"/>
      <c r="BT105" s="100"/>
      <c r="BU105" s="100"/>
      <c r="BV105" s="101"/>
      <c r="BW105" s="118"/>
      <c r="BX105" s="119"/>
      <c r="BY105" s="119"/>
      <c r="BZ105" s="119"/>
      <c r="CA105" s="119"/>
      <c r="CB105" s="119"/>
      <c r="CC105" s="119"/>
      <c r="CD105" s="119"/>
      <c r="CE105" s="120"/>
    </row>
    <row r="106" spans="4:83" ht="8.15" customHeight="1" x14ac:dyDescent="0.55000000000000004">
      <c r="D106" s="48">
        <v>23</v>
      </c>
      <c r="E106" s="49"/>
      <c r="F106" s="50"/>
      <c r="G106" s="90"/>
      <c r="H106" s="91"/>
      <c r="I106" s="91"/>
      <c r="J106" s="91"/>
      <c r="K106" s="91"/>
      <c r="L106" s="91"/>
      <c r="M106" s="91"/>
      <c r="N106" s="91"/>
      <c r="O106" s="91"/>
      <c r="P106" s="91"/>
      <c r="Q106" s="91"/>
      <c r="R106" s="92"/>
      <c r="S106" s="90"/>
      <c r="T106" s="91"/>
      <c r="U106" s="91"/>
      <c r="V106" s="91"/>
      <c r="W106" s="91"/>
      <c r="X106" s="91"/>
      <c r="Y106" s="91"/>
      <c r="Z106" s="91"/>
      <c r="AA106" s="91"/>
      <c r="AB106" s="91"/>
      <c r="AC106" s="91"/>
      <c r="AD106" s="92"/>
      <c r="AE106" s="93"/>
      <c r="AF106" s="94"/>
      <c r="AG106" s="94"/>
      <c r="AH106" s="95"/>
      <c r="AI106" s="112"/>
      <c r="AJ106" s="113"/>
      <c r="AK106" s="113"/>
      <c r="AL106" s="113"/>
      <c r="AM106" s="113"/>
      <c r="AN106" s="113"/>
      <c r="AO106" s="113"/>
      <c r="AP106" s="113"/>
      <c r="AQ106" s="114"/>
      <c r="AR106" s="48">
        <v>23</v>
      </c>
      <c r="AS106" s="49"/>
      <c r="AT106" s="50"/>
      <c r="AU106" s="90"/>
      <c r="AV106" s="91"/>
      <c r="AW106" s="91"/>
      <c r="AX106" s="91"/>
      <c r="AY106" s="91"/>
      <c r="AZ106" s="91"/>
      <c r="BA106" s="91"/>
      <c r="BB106" s="91"/>
      <c r="BC106" s="91"/>
      <c r="BD106" s="91"/>
      <c r="BE106" s="91"/>
      <c r="BF106" s="92"/>
      <c r="BG106" s="90"/>
      <c r="BH106" s="91"/>
      <c r="BI106" s="91"/>
      <c r="BJ106" s="91"/>
      <c r="BK106" s="91"/>
      <c r="BL106" s="91"/>
      <c r="BM106" s="91"/>
      <c r="BN106" s="91"/>
      <c r="BO106" s="91"/>
      <c r="BP106" s="91"/>
      <c r="BQ106" s="91"/>
      <c r="BR106" s="92"/>
      <c r="BS106" s="93"/>
      <c r="BT106" s="94"/>
      <c r="BU106" s="94"/>
      <c r="BV106" s="95"/>
      <c r="BW106" s="112"/>
      <c r="BX106" s="113"/>
      <c r="BY106" s="113"/>
      <c r="BZ106" s="113"/>
      <c r="CA106" s="113"/>
      <c r="CB106" s="113"/>
      <c r="CC106" s="113"/>
      <c r="CD106" s="113"/>
      <c r="CE106" s="114"/>
    </row>
    <row r="107" spans="4:83" ht="8.15" customHeight="1" x14ac:dyDescent="0.55000000000000004">
      <c r="D107" s="51"/>
      <c r="E107" s="52"/>
      <c r="F107" s="53"/>
      <c r="G107" s="111"/>
      <c r="H107" s="111"/>
      <c r="I107" s="111"/>
      <c r="J107" s="111"/>
      <c r="K107" s="111"/>
      <c r="L107" s="111"/>
      <c r="M107" s="111"/>
      <c r="N107" s="111"/>
      <c r="O107" s="111"/>
      <c r="P107" s="111"/>
      <c r="Q107" s="111"/>
      <c r="R107" s="111"/>
      <c r="S107" s="111"/>
      <c r="T107" s="111"/>
      <c r="U107" s="111"/>
      <c r="V107" s="111"/>
      <c r="W107" s="111"/>
      <c r="X107" s="111"/>
      <c r="Y107" s="111"/>
      <c r="Z107" s="111"/>
      <c r="AA107" s="111"/>
      <c r="AB107" s="111"/>
      <c r="AC107" s="111"/>
      <c r="AD107" s="111"/>
      <c r="AE107" s="96"/>
      <c r="AF107" s="97"/>
      <c r="AG107" s="97"/>
      <c r="AH107" s="98"/>
      <c r="AI107" s="115"/>
      <c r="AJ107" s="116"/>
      <c r="AK107" s="116"/>
      <c r="AL107" s="116"/>
      <c r="AM107" s="116"/>
      <c r="AN107" s="116"/>
      <c r="AO107" s="116"/>
      <c r="AP107" s="116"/>
      <c r="AQ107" s="117"/>
      <c r="AR107" s="51"/>
      <c r="AS107" s="52"/>
      <c r="AT107" s="53"/>
      <c r="AU107" s="111"/>
      <c r="AV107" s="111"/>
      <c r="AW107" s="111"/>
      <c r="AX107" s="111"/>
      <c r="AY107" s="111"/>
      <c r="AZ107" s="111"/>
      <c r="BA107" s="111"/>
      <c r="BB107" s="111"/>
      <c r="BC107" s="111"/>
      <c r="BD107" s="111"/>
      <c r="BE107" s="111"/>
      <c r="BF107" s="111"/>
      <c r="BG107" s="111"/>
      <c r="BH107" s="111"/>
      <c r="BI107" s="111"/>
      <c r="BJ107" s="111"/>
      <c r="BK107" s="111"/>
      <c r="BL107" s="111"/>
      <c r="BM107" s="111"/>
      <c r="BN107" s="111"/>
      <c r="BO107" s="111"/>
      <c r="BP107" s="111"/>
      <c r="BQ107" s="111"/>
      <c r="BR107" s="111"/>
      <c r="BS107" s="96"/>
      <c r="BT107" s="97"/>
      <c r="BU107" s="97"/>
      <c r="BV107" s="98"/>
      <c r="BW107" s="115"/>
      <c r="BX107" s="116"/>
      <c r="BY107" s="116"/>
      <c r="BZ107" s="116"/>
      <c r="CA107" s="116"/>
      <c r="CB107" s="116"/>
      <c r="CC107" s="116"/>
      <c r="CD107" s="116"/>
      <c r="CE107" s="117"/>
    </row>
    <row r="108" spans="4:83" ht="8.15" customHeight="1" x14ac:dyDescent="0.55000000000000004">
      <c r="D108" s="51"/>
      <c r="E108" s="52"/>
      <c r="F108" s="53"/>
      <c r="G108" s="111"/>
      <c r="H108" s="111"/>
      <c r="I108" s="111"/>
      <c r="J108" s="111"/>
      <c r="K108" s="111"/>
      <c r="L108" s="111"/>
      <c r="M108" s="111"/>
      <c r="N108" s="111"/>
      <c r="O108" s="111"/>
      <c r="P108" s="111"/>
      <c r="Q108" s="111"/>
      <c r="R108" s="111"/>
      <c r="S108" s="111"/>
      <c r="T108" s="111"/>
      <c r="U108" s="111"/>
      <c r="V108" s="111"/>
      <c r="W108" s="111"/>
      <c r="X108" s="111"/>
      <c r="Y108" s="111"/>
      <c r="Z108" s="111"/>
      <c r="AA108" s="111"/>
      <c r="AB108" s="111"/>
      <c r="AC108" s="111"/>
      <c r="AD108" s="111"/>
      <c r="AE108" s="96"/>
      <c r="AF108" s="97"/>
      <c r="AG108" s="97"/>
      <c r="AH108" s="98"/>
      <c r="AI108" s="115"/>
      <c r="AJ108" s="116"/>
      <c r="AK108" s="116"/>
      <c r="AL108" s="116"/>
      <c r="AM108" s="116"/>
      <c r="AN108" s="116"/>
      <c r="AO108" s="116"/>
      <c r="AP108" s="116"/>
      <c r="AQ108" s="117"/>
      <c r="AR108" s="51"/>
      <c r="AS108" s="52"/>
      <c r="AT108" s="53"/>
      <c r="AU108" s="111"/>
      <c r="AV108" s="111"/>
      <c r="AW108" s="111"/>
      <c r="AX108" s="111"/>
      <c r="AY108" s="111"/>
      <c r="AZ108" s="111"/>
      <c r="BA108" s="111"/>
      <c r="BB108" s="111"/>
      <c r="BC108" s="111"/>
      <c r="BD108" s="111"/>
      <c r="BE108" s="111"/>
      <c r="BF108" s="111"/>
      <c r="BG108" s="111"/>
      <c r="BH108" s="111"/>
      <c r="BI108" s="111"/>
      <c r="BJ108" s="111"/>
      <c r="BK108" s="111"/>
      <c r="BL108" s="111"/>
      <c r="BM108" s="111"/>
      <c r="BN108" s="111"/>
      <c r="BO108" s="111"/>
      <c r="BP108" s="111"/>
      <c r="BQ108" s="111"/>
      <c r="BR108" s="111"/>
      <c r="BS108" s="96"/>
      <c r="BT108" s="97"/>
      <c r="BU108" s="97"/>
      <c r="BV108" s="98"/>
      <c r="BW108" s="115"/>
      <c r="BX108" s="116"/>
      <c r="BY108" s="116"/>
      <c r="BZ108" s="116"/>
      <c r="CA108" s="116"/>
      <c r="CB108" s="116"/>
      <c r="CC108" s="116"/>
      <c r="CD108" s="116"/>
      <c r="CE108" s="117"/>
    </row>
    <row r="109" spans="4:83" ht="8.15" customHeight="1" x14ac:dyDescent="0.55000000000000004">
      <c r="D109" s="54"/>
      <c r="E109" s="55"/>
      <c r="F109" s="56"/>
      <c r="G109" s="111"/>
      <c r="H109" s="111"/>
      <c r="I109" s="111"/>
      <c r="J109" s="111"/>
      <c r="K109" s="111"/>
      <c r="L109" s="111"/>
      <c r="M109" s="111"/>
      <c r="N109" s="111"/>
      <c r="O109" s="111"/>
      <c r="P109" s="111"/>
      <c r="Q109" s="111"/>
      <c r="R109" s="111"/>
      <c r="S109" s="111"/>
      <c r="T109" s="111"/>
      <c r="U109" s="111"/>
      <c r="V109" s="111"/>
      <c r="W109" s="111"/>
      <c r="X109" s="111"/>
      <c r="Y109" s="111"/>
      <c r="Z109" s="111"/>
      <c r="AA109" s="111"/>
      <c r="AB109" s="111"/>
      <c r="AC109" s="111"/>
      <c r="AD109" s="111"/>
      <c r="AE109" s="99"/>
      <c r="AF109" s="100"/>
      <c r="AG109" s="100"/>
      <c r="AH109" s="101"/>
      <c r="AI109" s="118"/>
      <c r="AJ109" s="119"/>
      <c r="AK109" s="119"/>
      <c r="AL109" s="119"/>
      <c r="AM109" s="119"/>
      <c r="AN109" s="119"/>
      <c r="AO109" s="119"/>
      <c r="AP109" s="119"/>
      <c r="AQ109" s="120"/>
      <c r="AR109" s="54"/>
      <c r="AS109" s="55"/>
      <c r="AT109" s="56"/>
      <c r="AU109" s="111"/>
      <c r="AV109" s="111"/>
      <c r="AW109" s="111"/>
      <c r="AX109" s="111"/>
      <c r="AY109" s="111"/>
      <c r="AZ109" s="111"/>
      <c r="BA109" s="111"/>
      <c r="BB109" s="111"/>
      <c r="BC109" s="111"/>
      <c r="BD109" s="111"/>
      <c r="BE109" s="111"/>
      <c r="BF109" s="111"/>
      <c r="BG109" s="111"/>
      <c r="BH109" s="111"/>
      <c r="BI109" s="111"/>
      <c r="BJ109" s="111"/>
      <c r="BK109" s="111"/>
      <c r="BL109" s="111"/>
      <c r="BM109" s="111"/>
      <c r="BN109" s="111"/>
      <c r="BO109" s="111"/>
      <c r="BP109" s="111"/>
      <c r="BQ109" s="111"/>
      <c r="BR109" s="111"/>
      <c r="BS109" s="99"/>
      <c r="BT109" s="100"/>
      <c r="BU109" s="100"/>
      <c r="BV109" s="101"/>
      <c r="BW109" s="118"/>
      <c r="BX109" s="119"/>
      <c r="BY109" s="119"/>
      <c r="BZ109" s="119"/>
      <c r="CA109" s="119"/>
      <c r="CB109" s="119"/>
      <c r="CC109" s="119"/>
      <c r="CD109" s="119"/>
      <c r="CE109" s="120"/>
    </row>
    <row r="110" spans="4:83" ht="8.15" customHeight="1" x14ac:dyDescent="0.55000000000000004">
      <c r="D110" s="48">
        <v>24</v>
      </c>
      <c r="E110" s="49"/>
      <c r="F110" s="50"/>
      <c r="G110" s="90"/>
      <c r="H110" s="91"/>
      <c r="I110" s="91"/>
      <c r="J110" s="91"/>
      <c r="K110" s="91"/>
      <c r="L110" s="91"/>
      <c r="M110" s="91"/>
      <c r="N110" s="91"/>
      <c r="O110" s="91"/>
      <c r="P110" s="91"/>
      <c r="Q110" s="91"/>
      <c r="R110" s="92"/>
      <c r="S110" s="90"/>
      <c r="T110" s="91"/>
      <c r="U110" s="91"/>
      <c r="V110" s="91"/>
      <c r="W110" s="91"/>
      <c r="X110" s="91"/>
      <c r="Y110" s="91"/>
      <c r="Z110" s="91"/>
      <c r="AA110" s="91"/>
      <c r="AB110" s="91"/>
      <c r="AC110" s="91"/>
      <c r="AD110" s="92"/>
      <c r="AE110" s="93"/>
      <c r="AF110" s="94"/>
      <c r="AG110" s="94"/>
      <c r="AH110" s="95"/>
      <c r="AI110" s="112"/>
      <c r="AJ110" s="113"/>
      <c r="AK110" s="113"/>
      <c r="AL110" s="113"/>
      <c r="AM110" s="113"/>
      <c r="AN110" s="113"/>
      <c r="AO110" s="113"/>
      <c r="AP110" s="113"/>
      <c r="AQ110" s="114"/>
      <c r="AR110" s="48">
        <v>24</v>
      </c>
      <c r="AS110" s="49"/>
      <c r="AT110" s="50"/>
      <c r="AU110" s="90"/>
      <c r="AV110" s="91"/>
      <c r="AW110" s="91"/>
      <c r="AX110" s="91"/>
      <c r="AY110" s="91"/>
      <c r="AZ110" s="91"/>
      <c r="BA110" s="91"/>
      <c r="BB110" s="91"/>
      <c r="BC110" s="91"/>
      <c r="BD110" s="91"/>
      <c r="BE110" s="91"/>
      <c r="BF110" s="92"/>
      <c r="BG110" s="90"/>
      <c r="BH110" s="91"/>
      <c r="BI110" s="91"/>
      <c r="BJ110" s="91"/>
      <c r="BK110" s="91"/>
      <c r="BL110" s="91"/>
      <c r="BM110" s="91"/>
      <c r="BN110" s="91"/>
      <c r="BO110" s="91"/>
      <c r="BP110" s="91"/>
      <c r="BQ110" s="91"/>
      <c r="BR110" s="92"/>
      <c r="BS110" s="93"/>
      <c r="BT110" s="94"/>
      <c r="BU110" s="94"/>
      <c r="BV110" s="95"/>
      <c r="BW110" s="112"/>
      <c r="BX110" s="113"/>
      <c r="BY110" s="113"/>
      <c r="BZ110" s="113"/>
      <c r="CA110" s="113"/>
      <c r="CB110" s="113"/>
      <c r="CC110" s="113"/>
      <c r="CD110" s="113"/>
      <c r="CE110" s="114"/>
    </row>
    <row r="111" spans="4:83" ht="8.15" customHeight="1" x14ac:dyDescent="0.55000000000000004">
      <c r="D111" s="51"/>
      <c r="E111" s="52"/>
      <c r="F111" s="53"/>
      <c r="G111" s="111"/>
      <c r="H111" s="111"/>
      <c r="I111" s="111"/>
      <c r="J111" s="111"/>
      <c r="K111" s="111"/>
      <c r="L111" s="111"/>
      <c r="M111" s="111"/>
      <c r="N111" s="111"/>
      <c r="O111" s="111"/>
      <c r="P111" s="111"/>
      <c r="Q111" s="111"/>
      <c r="R111" s="111"/>
      <c r="S111" s="111"/>
      <c r="T111" s="111"/>
      <c r="U111" s="111"/>
      <c r="V111" s="111"/>
      <c r="W111" s="111"/>
      <c r="X111" s="111"/>
      <c r="Y111" s="111"/>
      <c r="Z111" s="111"/>
      <c r="AA111" s="111"/>
      <c r="AB111" s="111"/>
      <c r="AC111" s="111"/>
      <c r="AD111" s="111"/>
      <c r="AE111" s="96"/>
      <c r="AF111" s="97"/>
      <c r="AG111" s="97"/>
      <c r="AH111" s="98"/>
      <c r="AI111" s="115"/>
      <c r="AJ111" s="116"/>
      <c r="AK111" s="116"/>
      <c r="AL111" s="116"/>
      <c r="AM111" s="116"/>
      <c r="AN111" s="116"/>
      <c r="AO111" s="116"/>
      <c r="AP111" s="116"/>
      <c r="AQ111" s="117"/>
      <c r="AR111" s="51"/>
      <c r="AS111" s="52"/>
      <c r="AT111" s="53"/>
      <c r="AU111" s="111"/>
      <c r="AV111" s="111"/>
      <c r="AW111" s="111"/>
      <c r="AX111" s="111"/>
      <c r="AY111" s="111"/>
      <c r="AZ111" s="111"/>
      <c r="BA111" s="111"/>
      <c r="BB111" s="111"/>
      <c r="BC111" s="111"/>
      <c r="BD111" s="111"/>
      <c r="BE111" s="111"/>
      <c r="BF111" s="111"/>
      <c r="BG111" s="111"/>
      <c r="BH111" s="111"/>
      <c r="BI111" s="111"/>
      <c r="BJ111" s="111"/>
      <c r="BK111" s="111"/>
      <c r="BL111" s="111"/>
      <c r="BM111" s="111"/>
      <c r="BN111" s="111"/>
      <c r="BO111" s="111"/>
      <c r="BP111" s="111"/>
      <c r="BQ111" s="111"/>
      <c r="BR111" s="111"/>
      <c r="BS111" s="96"/>
      <c r="BT111" s="97"/>
      <c r="BU111" s="97"/>
      <c r="BV111" s="98"/>
      <c r="BW111" s="115"/>
      <c r="BX111" s="116"/>
      <c r="BY111" s="116"/>
      <c r="BZ111" s="116"/>
      <c r="CA111" s="116"/>
      <c r="CB111" s="116"/>
      <c r="CC111" s="116"/>
      <c r="CD111" s="116"/>
      <c r="CE111" s="117"/>
    </row>
    <row r="112" spans="4:83" ht="8.15" customHeight="1" x14ac:dyDescent="0.55000000000000004">
      <c r="D112" s="51"/>
      <c r="E112" s="52"/>
      <c r="F112" s="53"/>
      <c r="G112" s="111"/>
      <c r="H112" s="111"/>
      <c r="I112" s="111"/>
      <c r="J112" s="111"/>
      <c r="K112" s="111"/>
      <c r="L112" s="111"/>
      <c r="M112" s="111"/>
      <c r="N112" s="111"/>
      <c r="O112" s="111"/>
      <c r="P112" s="111"/>
      <c r="Q112" s="111"/>
      <c r="R112" s="111"/>
      <c r="S112" s="111"/>
      <c r="T112" s="111"/>
      <c r="U112" s="111"/>
      <c r="V112" s="111"/>
      <c r="W112" s="111"/>
      <c r="X112" s="111"/>
      <c r="Y112" s="111"/>
      <c r="Z112" s="111"/>
      <c r="AA112" s="111"/>
      <c r="AB112" s="111"/>
      <c r="AC112" s="111"/>
      <c r="AD112" s="111"/>
      <c r="AE112" s="96"/>
      <c r="AF112" s="97"/>
      <c r="AG112" s="97"/>
      <c r="AH112" s="98"/>
      <c r="AI112" s="115"/>
      <c r="AJ112" s="116"/>
      <c r="AK112" s="116"/>
      <c r="AL112" s="116"/>
      <c r="AM112" s="116"/>
      <c r="AN112" s="116"/>
      <c r="AO112" s="116"/>
      <c r="AP112" s="116"/>
      <c r="AQ112" s="117"/>
      <c r="AR112" s="51"/>
      <c r="AS112" s="52"/>
      <c r="AT112" s="53"/>
      <c r="AU112" s="111"/>
      <c r="AV112" s="111"/>
      <c r="AW112" s="111"/>
      <c r="AX112" s="111"/>
      <c r="AY112" s="111"/>
      <c r="AZ112" s="111"/>
      <c r="BA112" s="111"/>
      <c r="BB112" s="111"/>
      <c r="BC112" s="111"/>
      <c r="BD112" s="111"/>
      <c r="BE112" s="111"/>
      <c r="BF112" s="111"/>
      <c r="BG112" s="111"/>
      <c r="BH112" s="111"/>
      <c r="BI112" s="111"/>
      <c r="BJ112" s="111"/>
      <c r="BK112" s="111"/>
      <c r="BL112" s="111"/>
      <c r="BM112" s="111"/>
      <c r="BN112" s="111"/>
      <c r="BO112" s="111"/>
      <c r="BP112" s="111"/>
      <c r="BQ112" s="111"/>
      <c r="BR112" s="111"/>
      <c r="BS112" s="96"/>
      <c r="BT112" s="97"/>
      <c r="BU112" s="97"/>
      <c r="BV112" s="98"/>
      <c r="BW112" s="115"/>
      <c r="BX112" s="116"/>
      <c r="BY112" s="116"/>
      <c r="BZ112" s="116"/>
      <c r="CA112" s="116"/>
      <c r="CB112" s="116"/>
      <c r="CC112" s="116"/>
      <c r="CD112" s="116"/>
      <c r="CE112" s="117"/>
    </row>
    <row r="113" spans="4:83" ht="8.15" customHeight="1" x14ac:dyDescent="0.55000000000000004">
      <c r="D113" s="54"/>
      <c r="E113" s="55"/>
      <c r="F113" s="56"/>
      <c r="G113" s="111"/>
      <c r="H113" s="111"/>
      <c r="I113" s="111"/>
      <c r="J113" s="111"/>
      <c r="K113" s="111"/>
      <c r="L113" s="111"/>
      <c r="M113" s="111"/>
      <c r="N113" s="111"/>
      <c r="O113" s="111"/>
      <c r="P113" s="111"/>
      <c r="Q113" s="111"/>
      <c r="R113" s="111"/>
      <c r="S113" s="111"/>
      <c r="T113" s="111"/>
      <c r="U113" s="111"/>
      <c r="V113" s="111"/>
      <c r="W113" s="111"/>
      <c r="X113" s="111"/>
      <c r="Y113" s="111"/>
      <c r="Z113" s="111"/>
      <c r="AA113" s="111"/>
      <c r="AB113" s="111"/>
      <c r="AC113" s="111"/>
      <c r="AD113" s="111"/>
      <c r="AE113" s="99"/>
      <c r="AF113" s="100"/>
      <c r="AG113" s="100"/>
      <c r="AH113" s="101"/>
      <c r="AI113" s="118"/>
      <c r="AJ113" s="119"/>
      <c r="AK113" s="119"/>
      <c r="AL113" s="119"/>
      <c r="AM113" s="119"/>
      <c r="AN113" s="119"/>
      <c r="AO113" s="119"/>
      <c r="AP113" s="119"/>
      <c r="AQ113" s="120"/>
      <c r="AR113" s="54"/>
      <c r="AS113" s="55"/>
      <c r="AT113" s="56"/>
      <c r="AU113" s="111"/>
      <c r="AV113" s="111"/>
      <c r="AW113" s="111"/>
      <c r="AX113" s="111"/>
      <c r="AY113" s="111"/>
      <c r="AZ113" s="111"/>
      <c r="BA113" s="111"/>
      <c r="BB113" s="111"/>
      <c r="BC113" s="111"/>
      <c r="BD113" s="111"/>
      <c r="BE113" s="111"/>
      <c r="BF113" s="111"/>
      <c r="BG113" s="111"/>
      <c r="BH113" s="111"/>
      <c r="BI113" s="111"/>
      <c r="BJ113" s="111"/>
      <c r="BK113" s="111"/>
      <c r="BL113" s="111"/>
      <c r="BM113" s="111"/>
      <c r="BN113" s="111"/>
      <c r="BO113" s="111"/>
      <c r="BP113" s="111"/>
      <c r="BQ113" s="111"/>
      <c r="BR113" s="111"/>
      <c r="BS113" s="99"/>
      <c r="BT113" s="100"/>
      <c r="BU113" s="100"/>
      <c r="BV113" s="101"/>
      <c r="BW113" s="118"/>
      <c r="BX113" s="119"/>
      <c r="BY113" s="119"/>
      <c r="BZ113" s="119"/>
      <c r="CA113" s="119"/>
      <c r="CB113" s="119"/>
      <c r="CC113" s="119"/>
      <c r="CD113" s="119"/>
      <c r="CE113" s="120"/>
    </row>
    <row r="114" spans="4:83" ht="8.15" customHeight="1" x14ac:dyDescent="0.55000000000000004">
      <c r="D114" s="48">
        <v>25</v>
      </c>
      <c r="E114" s="49"/>
      <c r="F114" s="50"/>
      <c r="G114" s="90"/>
      <c r="H114" s="91"/>
      <c r="I114" s="91"/>
      <c r="J114" s="91"/>
      <c r="K114" s="91"/>
      <c r="L114" s="91"/>
      <c r="M114" s="91"/>
      <c r="N114" s="91"/>
      <c r="O114" s="91"/>
      <c r="P114" s="91"/>
      <c r="Q114" s="91"/>
      <c r="R114" s="92"/>
      <c r="S114" s="90"/>
      <c r="T114" s="91"/>
      <c r="U114" s="91"/>
      <c r="V114" s="91"/>
      <c r="W114" s="91"/>
      <c r="X114" s="91"/>
      <c r="Y114" s="91"/>
      <c r="Z114" s="91"/>
      <c r="AA114" s="91"/>
      <c r="AB114" s="91"/>
      <c r="AC114" s="91"/>
      <c r="AD114" s="92"/>
      <c r="AE114" s="93"/>
      <c r="AF114" s="94"/>
      <c r="AG114" s="94"/>
      <c r="AH114" s="95"/>
      <c r="AI114" s="112"/>
      <c r="AJ114" s="113"/>
      <c r="AK114" s="113"/>
      <c r="AL114" s="113"/>
      <c r="AM114" s="113"/>
      <c r="AN114" s="113"/>
      <c r="AO114" s="113"/>
      <c r="AP114" s="113"/>
      <c r="AQ114" s="114"/>
      <c r="AR114" s="48">
        <v>25</v>
      </c>
      <c r="AS114" s="49"/>
      <c r="AT114" s="50"/>
      <c r="AU114" s="90"/>
      <c r="AV114" s="91"/>
      <c r="AW114" s="91"/>
      <c r="AX114" s="91"/>
      <c r="AY114" s="91"/>
      <c r="AZ114" s="91"/>
      <c r="BA114" s="91"/>
      <c r="BB114" s="91"/>
      <c r="BC114" s="91"/>
      <c r="BD114" s="91"/>
      <c r="BE114" s="91"/>
      <c r="BF114" s="92"/>
      <c r="BG114" s="90"/>
      <c r="BH114" s="91"/>
      <c r="BI114" s="91"/>
      <c r="BJ114" s="91"/>
      <c r="BK114" s="91"/>
      <c r="BL114" s="91"/>
      <c r="BM114" s="91"/>
      <c r="BN114" s="91"/>
      <c r="BO114" s="91"/>
      <c r="BP114" s="91"/>
      <c r="BQ114" s="91"/>
      <c r="BR114" s="92"/>
      <c r="BS114" s="93"/>
      <c r="BT114" s="94"/>
      <c r="BU114" s="94"/>
      <c r="BV114" s="95"/>
      <c r="BW114" s="112"/>
      <c r="BX114" s="113"/>
      <c r="BY114" s="113"/>
      <c r="BZ114" s="113"/>
      <c r="CA114" s="113"/>
      <c r="CB114" s="113"/>
      <c r="CC114" s="113"/>
      <c r="CD114" s="113"/>
      <c r="CE114" s="114"/>
    </row>
    <row r="115" spans="4:83" ht="8.15" customHeight="1" x14ac:dyDescent="0.55000000000000004">
      <c r="D115" s="51"/>
      <c r="E115" s="52"/>
      <c r="F115" s="53"/>
      <c r="G115" s="111"/>
      <c r="H115" s="111"/>
      <c r="I115" s="111"/>
      <c r="J115" s="111"/>
      <c r="K115" s="111"/>
      <c r="L115" s="111"/>
      <c r="M115" s="111"/>
      <c r="N115" s="111"/>
      <c r="O115" s="111"/>
      <c r="P115" s="111"/>
      <c r="Q115" s="111"/>
      <c r="R115" s="111"/>
      <c r="S115" s="111"/>
      <c r="T115" s="111"/>
      <c r="U115" s="111"/>
      <c r="V115" s="111"/>
      <c r="W115" s="111"/>
      <c r="X115" s="111"/>
      <c r="Y115" s="111"/>
      <c r="Z115" s="111"/>
      <c r="AA115" s="111"/>
      <c r="AB115" s="111"/>
      <c r="AC115" s="111"/>
      <c r="AD115" s="111"/>
      <c r="AE115" s="96"/>
      <c r="AF115" s="97"/>
      <c r="AG115" s="97"/>
      <c r="AH115" s="98"/>
      <c r="AI115" s="115"/>
      <c r="AJ115" s="116"/>
      <c r="AK115" s="116"/>
      <c r="AL115" s="116"/>
      <c r="AM115" s="116"/>
      <c r="AN115" s="116"/>
      <c r="AO115" s="116"/>
      <c r="AP115" s="116"/>
      <c r="AQ115" s="117"/>
      <c r="AR115" s="51"/>
      <c r="AS115" s="52"/>
      <c r="AT115" s="53"/>
      <c r="AU115" s="111"/>
      <c r="AV115" s="111"/>
      <c r="AW115" s="111"/>
      <c r="AX115" s="111"/>
      <c r="AY115" s="111"/>
      <c r="AZ115" s="111"/>
      <c r="BA115" s="111"/>
      <c r="BB115" s="111"/>
      <c r="BC115" s="111"/>
      <c r="BD115" s="111"/>
      <c r="BE115" s="111"/>
      <c r="BF115" s="111"/>
      <c r="BG115" s="111"/>
      <c r="BH115" s="111"/>
      <c r="BI115" s="111"/>
      <c r="BJ115" s="111"/>
      <c r="BK115" s="111"/>
      <c r="BL115" s="111"/>
      <c r="BM115" s="111"/>
      <c r="BN115" s="111"/>
      <c r="BO115" s="111"/>
      <c r="BP115" s="111"/>
      <c r="BQ115" s="111"/>
      <c r="BR115" s="111"/>
      <c r="BS115" s="96"/>
      <c r="BT115" s="97"/>
      <c r="BU115" s="97"/>
      <c r="BV115" s="98"/>
      <c r="BW115" s="115"/>
      <c r="BX115" s="116"/>
      <c r="BY115" s="116"/>
      <c r="BZ115" s="116"/>
      <c r="CA115" s="116"/>
      <c r="CB115" s="116"/>
      <c r="CC115" s="116"/>
      <c r="CD115" s="116"/>
      <c r="CE115" s="117"/>
    </row>
    <row r="116" spans="4:83" ht="8.15" customHeight="1" x14ac:dyDescent="0.55000000000000004">
      <c r="D116" s="51"/>
      <c r="E116" s="52"/>
      <c r="F116" s="53"/>
      <c r="G116" s="111"/>
      <c r="H116" s="111"/>
      <c r="I116" s="111"/>
      <c r="J116" s="111"/>
      <c r="K116" s="111"/>
      <c r="L116" s="111"/>
      <c r="M116" s="111"/>
      <c r="N116" s="111"/>
      <c r="O116" s="111"/>
      <c r="P116" s="111"/>
      <c r="Q116" s="111"/>
      <c r="R116" s="111"/>
      <c r="S116" s="111"/>
      <c r="T116" s="111"/>
      <c r="U116" s="111"/>
      <c r="V116" s="111"/>
      <c r="W116" s="111"/>
      <c r="X116" s="111"/>
      <c r="Y116" s="111"/>
      <c r="Z116" s="111"/>
      <c r="AA116" s="111"/>
      <c r="AB116" s="111"/>
      <c r="AC116" s="111"/>
      <c r="AD116" s="111"/>
      <c r="AE116" s="96"/>
      <c r="AF116" s="97"/>
      <c r="AG116" s="97"/>
      <c r="AH116" s="98"/>
      <c r="AI116" s="115"/>
      <c r="AJ116" s="116"/>
      <c r="AK116" s="116"/>
      <c r="AL116" s="116"/>
      <c r="AM116" s="116"/>
      <c r="AN116" s="116"/>
      <c r="AO116" s="116"/>
      <c r="AP116" s="116"/>
      <c r="AQ116" s="117"/>
      <c r="AR116" s="51"/>
      <c r="AS116" s="52"/>
      <c r="AT116" s="53"/>
      <c r="AU116" s="111"/>
      <c r="AV116" s="111"/>
      <c r="AW116" s="111"/>
      <c r="AX116" s="111"/>
      <c r="AY116" s="111"/>
      <c r="AZ116" s="111"/>
      <c r="BA116" s="111"/>
      <c r="BB116" s="111"/>
      <c r="BC116" s="111"/>
      <c r="BD116" s="111"/>
      <c r="BE116" s="111"/>
      <c r="BF116" s="111"/>
      <c r="BG116" s="111"/>
      <c r="BH116" s="111"/>
      <c r="BI116" s="111"/>
      <c r="BJ116" s="111"/>
      <c r="BK116" s="111"/>
      <c r="BL116" s="111"/>
      <c r="BM116" s="111"/>
      <c r="BN116" s="111"/>
      <c r="BO116" s="111"/>
      <c r="BP116" s="111"/>
      <c r="BQ116" s="111"/>
      <c r="BR116" s="111"/>
      <c r="BS116" s="96"/>
      <c r="BT116" s="97"/>
      <c r="BU116" s="97"/>
      <c r="BV116" s="98"/>
      <c r="BW116" s="115"/>
      <c r="BX116" s="116"/>
      <c r="BY116" s="116"/>
      <c r="BZ116" s="116"/>
      <c r="CA116" s="116"/>
      <c r="CB116" s="116"/>
      <c r="CC116" s="116"/>
      <c r="CD116" s="116"/>
      <c r="CE116" s="117"/>
    </row>
    <row r="117" spans="4:83" ht="8.15" customHeight="1" thickBot="1" x14ac:dyDescent="0.6">
      <c r="D117" s="128"/>
      <c r="E117" s="129"/>
      <c r="F117" s="130"/>
      <c r="G117" s="127"/>
      <c r="H117" s="127"/>
      <c r="I117" s="127"/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121"/>
      <c r="AF117" s="122"/>
      <c r="AG117" s="122"/>
      <c r="AH117" s="123"/>
      <c r="AI117" s="124"/>
      <c r="AJ117" s="125"/>
      <c r="AK117" s="125"/>
      <c r="AL117" s="125"/>
      <c r="AM117" s="125"/>
      <c r="AN117" s="125"/>
      <c r="AO117" s="125"/>
      <c r="AP117" s="125"/>
      <c r="AQ117" s="126"/>
      <c r="AR117" s="128"/>
      <c r="AS117" s="129"/>
      <c r="AT117" s="130"/>
      <c r="AU117" s="127"/>
      <c r="AV117" s="127"/>
      <c r="AW117" s="127"/>
      <c r="AX117" s="127"/>
      <c r="AY117" s="127"/>
      <c r="AZ117" s="127"/>
      <c r="BA117" s="127"/>
      <c r="BB117" s="127"/>
      <c r="BC117" s="127"/>
      <c r="BD117" s="127"/>
      <c r="BE117" s="127"/>
      <c r="BF117" s="127"/>
      <c r="BG117" s="127"/>
      <c r="BH117" s="127"/>
      <c r="BI117" s="127"/>
      <c r="BJ117" s="127"/>
      <c r="BK117" s="127"/>
      <c r="BL117" s="127"/>
      <c r="BM117" s="127"/>
      <c r="BN117" s="127"/>
      <c r="BO117" s="127"/>
      <c r="BP117" s="127"/>
      <c r="BQ117" s="127"/>
      <c r="BR117" s="127"/>
      <c r="BS117" s="121"/>
      <c r="BT117" s="122"/>
      <c r="BU117" s="122"/>
      <c r="BV117" s="123"/>
      <c r="BW117" s="124"/>
      <c r="BX117" s="125"/>
      <c r="BY117" s="125"/>
      <c r="BZ117" s="125"/>
      <c r="CA117" s="125"/>
      <c r="CB117" s="125"/>
      <c r="CC117" s="125"/>
      <c r="CD117" s="125"/>
      <c r="CE117" s="126"/>
    </row>
    <row r="118" spans="4:83" s="6" customFormat="1" ht="8.15" customHeight="1" x14ac:dyDescent="0.55000000000000004">
      <c r="AI118" s="7"/>
      <c r="AJ118" s="7"/>
      <c r="AK118" s="7"/>
      <c r="AL118" s="7"/>
      <c r="AM118" s="7"/>
      <c r="AN118" s="7"/>
      <c r="AO118" s="7"/>
      <c r="AP118" s="7"/>
      <c r="AQ118" s="7"/>
    </row>
    <row r="119" spans="4:83" s="6" customFormat="1" ht="8.15" customHeight="1" x14ac:dyDescent="0.55000000000000004">
      <c r="AI119" s="7"/>
      <c r="AJ119" s="7"/>
      <c r="AK119" s="7"/>
      <c r="AL119" s="7"/>
      <c r="AM119" s="7"/>
      <c r="AN119" s="7"/>
      <c r="AO119" s="7"/>
      <c r="AP119" s="7"/>
      <c r="AQ119" s="7"/>
    </row>
    <row r="120" spans="4:83" s="6" customFormat="1" ht="8.15" customHeight="1" x14ac:dyDescent="0.55000000000000004">
      <c r="AI120" s="7"/>
      <c r="AJ120" s="7"/>
      <c r="AK120" s="7"/>
      <c r="AL120" s="7"/>
      <c r="AM120" s="7"/>
      <c r="AN120" s="7"/>
      <c r="AO120" s="7"/>
      <c r="AP120" s="7"/>
      <c r="AQ120" s="7"/>
    </row>
    <row r="121" spans="4:83" ht="8.15" hidden="1" customHeight="1" x14ac:dyDescent="0.55000000000000004">
      <c r="AI121" s="5"/>
      <c r="AJ121" s="5"/>
      <c r="AK121" s="5"/>
      <c r="AL121" s="5"/>
      <c r="AM121" s="5"/>
      <c r="AN121" s="5"/>
      <c r="AO121" s="5"/>
      <c r="AP121" s="5"/>
      <c r="AQ121" s="5"/>
    </row>
    <row r="122" spans="4:83" ht="8.15" hidden="1" customHeight="1" x14ac:dyDescent="0.55000000000000004">
      <c r="AI122" s="5"/>
      <c r="AJ122" s="5"/>
      <c r="AK122" s="5"/>
      <c r="AL122" s="5"/>
      <c r="AM122" s="5"/>
      <c r="AN122" s="5"/>
      <c r="AO122" s="5"/>
      <c r="AP122" s="5"/>
      <c r="AQ122" s="5"/>
    </row>
    <row r="123" spans="4:83" ht="8.15" hidden="1" customHeight="1" x14ac:dyDescent="0.55000000000000004">
      <c r="AI123" s="5"/>
      <c r="AJ123" s="5"/>
      <c r="AK123" s="5"/>
      <c r="AL123" s="5"/>
      <c r="AM123" s="5"/>
      <c r="AN123" s="5"/>
      <c r="AO123" s="5"/>
      <c r="AP123" s="5"/>
      <c r="AQ123" s="5"/>
    </row>
    <row r="124" spans="4:83" ht="8.15" hidden="1" customHeight="1" x14ac:dyDescent="0.55000000000000004">
      <c r="AI124" s="5"/>
      <c r="AJ124" s="5"/>
      <c r="AK124" s="5"/>
      <c r="AL124" s="5"/>
      <c r="AM124" s="5"/>
      <c r="AN124" s="5"/>
      <c r="AO124" s="5"/>
      <c r="AP124" s="5"/>
      <c r="AQ124" s="5"/>
    </row>
    <row r="125" spans="4:83" ht="8.15" hidden="1" customHeight="1" x14ac:dyDescent="0.55000000000000004">
      <c r="AI125" s="5"/>
      <c r="AJ125" s="5"/>
      <c r="AK125" s="5"/>
      <c r="AL125" s="5"/>
      <c r="AM125" s="5"/>
      <c r="AN125" s="5"/>
      <c r="AO125" s="5"/>
      <c r="AP125" s="5"/>
      <c r="AQ125" s="5"/>
    </row>
    <row r="126" spans="4:83" ht="8.15" hidden="1" customHeight="1" x14ac:dyDescent="0.55000000000000004">
      <c r="AI126" s="5"/>
      <c r="AJ126" s="5"/>
      <c r="AK126" s="5"/>
      <c r="AL126" s="5"/>
      <c r="AM126" s="5"/>
      <c r="AN126" s="5"/>
      <c r="AO126" s="5"/>
      <c r="AP126" s="5"/>
      <c r="AQ126" s="5"/>
    </row>
    <row r="127" spans="4:83" ht="8.15" hidden="1" customHeight="1" x14ac:dyDescent="0.55000000000000004">
      <c r="AI127" s="5"/>
      <c r="AJ127" s="5"/>
      <c r="AK127" s="5"/>
      <c r="AL127" s="5"/>
      <c r="AM127" s="5"/>
      <c r="AN127" s="5"/>
      <c r="AO127" s="5"/>
      <c r="AP127" s="5"/>
      <c r="AQ127" s="5"/>
    </row>
    <row r="128" spans="4:83" ht="8.15" hidden="1" customHeight="1" x14ac:dyDescent="0.55000000000000004">
      <c r="AI128" s="5"/>
      <c r="AJ128" s="5"/>
      <c r="AK128" s="5"/>
      <c r="AL128" s="5"/>
      <c r="AM128" s="5"/>
      <c r="AN128" s="5"/>
      <c r="AO128" s="5"/>
      <c r="AP128" s="5"/>
      <c r="AQ128" s="5"/>
    </row>
    <row r="129" spans="35:43" ht="8.15" hidden="1" customHeight="1" x14ac:dyDescent="0.55000000000000004">
      <c r="AI129" s="5"/>
      <c r="AJ129" s="5"/>
      <c r="AK129" s="5"/>
      <c r="AL129" s="5"/>
      <c r="AM129" s="5"/>
      <c r="AN129" s="5"/>
      <c r="AO129" s="5"/>
      <c r="AP129" s="5"/>
      <c r="AQ129" s="5"/>
    </row>
    <row r="130" spans="35:43" ht="8.15" hidden="1" customHeight="1" x14ac:dyDescent="0.55000000000000004">
      <c r="AI130" s="5"/>
      <c r="AJ130" s="5"/>
      <c r="AK130" s="5"/>
      <c r="AL130" s="5"/>
      <c r="AM130" s="5"/>
      <c r="AN130" s="5"/>
      <c r="AO130" s="5"/>
      <c r="AP130" s="5"/>
      <c r="AQ130" s="5"/>
    </row>
    <row r="131" spans="35:43" ht="8.15" hidden="1" customHeight="1" x14ac:dyDescent="0.55000000000000004">
      <c r="AI131" s="5"/>
      <c r="AJ131" s="5"/>
      <c r="AK131" s="5"/>
      <c r="AL131" s="5"/>
      <c r="AM131" s="5"/>
      <c r="AN131" s="5"/>
      <c r="AO131" s="5"/>
      <c r="AP131" s="5"/>
      <c r="AQ131" s="5"/>
    </row>
    <row r="132" spans="35:43" ht="8.15" hidden="1" customHeight="1" x14ac:dyDescent="0.55000000000000004">
      <c r="AI132" s="5"/>
      <c r="AJ132" s="5"/>
      <c r="AK132" s="5"/>
      <c r="AL132" s="5"/>
      <c r="AM132" s="5"/>
      <c r="AN132" s="5"/>
      <c r="AO132" s="5"/>
      <c r="AP132" s="5"/>
      <c r="AQ132" s="5"/>
    </row>
    <row r="133" spans="35:43" ht="8.15" hidden="1" customHeight="1" x14ac:dyDescent="0.55000000000000004">
      <c r="AI133" s="5"/>
      <c r="AJ133" s="5"/>
      <c r="AK133" s="5"/>
      <c r="AL133" s="5"/>
      <c r="AM133" s="5"/>
      <c r="AN133" s="5"/>
      <c r="AO133" s="5"/>
      <c r="AP133" s="5"/>
      <c r="AQ133" s="5"/>
    </row>
    <row r="134" spans="35:43" ht="8.15" hidden="1" customHeight="1" x14ac:dyDescent="0.55000000000000004">
      <c r="AI134" s="5"/>
      <c r="AJ134" s="5"/>
      <c r="AK134" s="5"/>
      <c r="AL134" s="5"/>
      <c r="AM134" s="5"/>
      <c r="AN134" s="5"/>
      <c r="AO134" s="5"/>
      <c r="AP134" s="5"/>
      <c r="AQ134" s="5"/>
    </row>
    <row r="135" spans="35:43" ht="8.15" hidden="1" customHeight="1" x14ac:dyDescent="0.55000000000000004">
      <c r="AI135" s="5"/>
      <c r="AJ135" s="5"/>
      <c r="AK135" s="5"/>
      <c r="AL135" s="5"/>
      <c r="AM135" s="5"/>
      <c r="AN135" s="5"/>
      <c r="AO135" s="5"/>
      <c r="AP135" s="5"/>
      <c r="AQ135" s="5"/>
    </row>
    <row r="136" spans="35:43" ht="8.15" hidden="1" customHeight="1" x14ac:dyDescent="0.55000000000000004">
      <c r="AI136" s="5"/>
      <c r="AJ136" s="5"/>
      <c r="AK136" s="5"/>
      <c r="AL136" s="5"/>
      <c r="AM136" s="5"/>
      <c r="AN136" s="5"/>
      <c r="AO136" s="5"/>
      <c r="AP136" s="5"/>
      <c r="AQ136" s="5"/>
    </row>
    <row r="137" spans="35:43" ht="8.15" hidden="1" customHeight="1" x14ac:dyDescent="0.55000000000000004">
      <c r="AI137" s="5"/>
      <c r="AJ137" s="5"/>
      <c r="AK137" s="5"/>
      <c r="AL137" s="5"/>
      <c r="AM137" s="5"/>
      <c r="AN137" s="5"/>
      <c r="AO137" s="5"/>
      <c r="AP137" s="5"/>
      <c r="AQ137" s="5"/>
    </row>
    <row r="138" spans="35:43" ht="8.15" hidden="1" customHeight="1" x14ac:dyDescent="0.55000000000000004">
      <c r="AI138" s="5"/>
      <c r="AJ138" s="5"/>
      <c r="AK138" s="5"/>
      <c r="AL138" s="5"/>
      <c r="AM138" s="5"/>
      <c r="AN138" s="5"/>
      <c r="AO138" s="5"/>
      <c r="AP138" s="5"/>
      <c r="AQ138" s="5"/>
    </row>
    <row r="139" spans="35:43" ht="8.15" hidden="1" customHeight="1" x14ac:dyDescent="0.55000000000000004">
      <c r="AI139" s="5"/>
      <c r="AJ139" s="5"/>
      <c r="AK139" s="5"/>
      <c r="AL139" s="5"/>
      <c r="AM139" s="5"/>
      <c r="AN139" s="5"/>
      <c r="AO139" s="5"/>
      <c r="AP139" s="5"/>
      <c r="AQ139" s="5"/>
    </row>
    <row r="140" spans="35:43" ht="8.15" hidden="1" customHeight="1" x14ac:dyDescent="0.55000000000000004">
      <c r="AI140" s="5"/>
      <c r="AJ140" s="5"/>
      <c r="AK140" s="5"/>
      <c r="AL140" s="5"/>
      <c r="AM140" s="5"/>
      <c r="AN140" s="5"/>
      <c r="AO140" s="5"/>
      <c r="AP140" s="5"/>
      <c r="AQ140" s="5"/>
    </row>
    <row r="141" spans="35:43" ht="8.15" hidden="1" customHeight="1" x14ac:dyDescent="0.55000000000000004">
      <c r="AI141" s="5"/>
      <c r="AJ141" s="5"/>
      <c r="AK141" s="5"/>
      <c r="AL141" s="5"/>
      <c r="AM141" s="5"/>
      <c r="AN141" s="5"/>
      <c r="AO141" s="5"/>
      <c r="AP141" s="5"/>
      <c r="AQ141" s="5"/>
    </row>
    <row r="142" spans="35:43" ht="8.15" hidden="1" customHeight="1" x14ac:dyDescent="0.55000000000000004">
      <c r="AI142" s="5"/>
      <c r="AJ142" s="5"/>
      <c r="AK142" s="5"/>
      <c r="AL142" s="5"/>
      <c r="AM142" s="5"/>
      <c r="AN142" s="5"/>
      <c r="AO142" s="5"/>
      <c r="AP142" s="5"/>
      <c r="AQ142" s="5"/>
    </row>
    <row r="143" spans="35:43" ht="8.15" hidden="1" customHeight="1" x14ac:dyDescent="0.55000000000000004">
      <c r="AI143" s="5"/>
      <c r="AJ143" s="5"/>
      <c r="AK143" s="5"/>
      <c r="AL143" s="5"/>
      <c r="AM143" s="5"/>
      <c r="AN143" s="5"/>
      <c r="AO143" s="5"/>
      <c r="AP143" s="5"/>
      <c r="AQ143" s="5"/>
    </row>
    <row r="144" spans="35:43" ht="8.15" hidden="1" customHeight="1" x14ac:dyDescent="0.55000000000000004">
      <c r="AI144" s="5"/>
      <c r="AJ144" s="5"/>
      <c r="AK144" s="5"/>
      <c r="AL144" s="5"/>
      <c r="AM144" s="5"/>
      <c r="AN144" s="5"/>
      <c r="AO144" s="5"/>
      <c r="AP144" s="5"/>
      <c r="AQ144" s="5"/>
    </row>
    <row r="145" spans="35:43" ht="8.15" hidden="1" customHeight="1" x14ac:dyDescent="0.55000000000000004">
      <c r="AI145" s="5"/>
      <c r="AJ145" s="5"/>
      <c r="AK145" s="5"/>
      <c r="AL145" s="5"/>
      <c r="AM145" s="5"/>
      <c r="AN145" s="5"/>
      <c r="AO145" s="5"/>
      <c r="AP145" s="5"/>
      <c r="AQ145" s="5"/>
    </row>
    <row r="146" spans="35:43" ht="8.15" hidden="1" customHeight="1" x14ac:dyDescent="0.55000000000000004">
      <c r="AI146" s="5"/>
      <c r="AJ146" s="5"/>
      <c r="AK146" s="5"/>
      <c r="AL146" s="5"/>
      <c r="AM146" s="5"/>
      <c r="AN146" s="5"/>
      <c r="AO146" s="5"/>
      <c r="AP146" s="5"/>
      <c r="AQ146" s="5"/>
    </row>
    <row r="147" spans="35:43" ht="8.15" hidden="1" customHeight="1" x14ac:dyDescent="0.55000000000000004">
      <c r="AI147" s="5"/>
      <c r="AJ147" s="5"/>
      <c r="AK147" s="5"/>
      <c r="AL147" s="5"/>
      <c r="AM147" s="5"/>
      <c r="AN147" s="5"/>
      <c r="AO147" s="5"/>
      <c r="AP147" s="5"/>
      <c r="AQ147" s="5"/>
    </row>
    <row r="148" spans="35:43" ht="8.15" hidden="1" customHeight="1" x14ac:dyDescent="0.55000000000000004">
      <c r="AI148" s="5"/>
      <c r="AJ148" s="5"/>
      <c r="AK148" s="5"/>
      <c r="AL148" s="5"/>
      <c r="AM148" s="5"/>
      <c r="AN148" s="5"/>
      <c r="AO148" s="5"/>
      <c r="AP148" s="5"/>
      <c r="AQ148" s="5"/>
    </row>
    <row r="149" spans="35:43" ht="8.15" hidden="1" customHeight="1" x14ac:dyDescent="0.55000000000000004">
      <c r="AI149" s="5"/>
      <c r="AJ149" s="5"/>
      <c r="AK149" s="5"/>
      <c r="AL149" s="5"/>
      <c r="AM149" s="5"/>
      <c r="AN149" s="5"/>
      <c r="AO149" s="5"/>
      <c r="AP149" s="5"/>
      <c r="AQ149" s="5"/>
    </row>
    <row r="150" spans="35:43" ht="8.15" hidden="1" customHeight="1" x14ac:dyDescent="0.55000000000000004">
      <c r="AI150" s="5"/>
      <c r="AJ150" s="5"/>
      <c r="AK150" s="5"/>
      <c r="AL150" s="5"/>
      <c r="AM150" s="5"/>
      <c r="AN150" s="5"/>
      <c r="AO150" s="5"/>
      <c r="AP150" s="5"/>
      <c r="AQ150" s="5"/>
    </row>
    <row r="151" spans="35:43" ht="8.15" hidden="1" customHeight="1" x14ac:dyDescent="0.55000000000000004">
      <c r="AI151" s="5"/>
      <c r="AJ151" s="5"/>
      <c r="AK151" s="5"/>
      <c r="AL151" s="5"/>
      <c r="AM151" s="5"/>
      <c r="AN151" s="5"/>
      <c r="AO151" s="5"/>
      <c r="AP151" s="5"/>
      <c r="AQ151" s="5"/>
    </row>
    <row r="152" spans="35:43" ht="8.15" hidden="1" customHeight="1" x14ac:dyDescent="0.55000000000000004">
      <c r="AI152" s="5"/>
      <c r="AJ152" s="5"/>
      <c r="AK152" s="5"/>
      <c r="AL152" s="5"/>
      <c r="AM152" s="5"/>
      <c r="AN152" s="5"/>
      <c r="AO152" s="5"/>
      <c r="AP152" s="5"/>
      <c r="AQ152" s="5"/>
    </row>
    <row r="153" spans="35:43" ht="8.15" hidden="1" customHeight="1" x14ac:dyDescent="0.55000000000000004">
      <c r="AI153" s="5"/>
      <c r="AJ153" s="5"/>
      <c r="AK153" s="5"/>
      <c r="AL153" s="5"/>
      <c r="AM153" s="5"/>
      <c r="AN153" s="5"/>
      <c r="AO153" s="5"/>
      <c r="AP153" s="5"/>
      <c r="AQ153" s="5"/>
    </row>
    <row r="154" spans="35:43" ht="8.15" hidden="1" customHeight="1" x14ac:dyDescent="0.55000000000000004">
      <c r="AI154" s="5"/>
      <c r="AJ154" s="5"/>
      <c r="AK154" s="5"/>
      <c r="AL154" s="5"/>
      <c r="AM154" s="5"/>
      <c r="AN154" s="5"/>
      <c r="AO154" s="5"/>
      <c r="AP154" s="5"/>
      <c r="AQ154" s="5"/>
    </row>
    <row r="155" spans="35:43" ht="8.15" hidden="1" customHeight="1" x14ac:dyDescent="0.55000000000000004">
      <c r="AI155" s="5"/>
      <c r="AJ155" s="5"/>
      <c r="AK155" s="5"/>
      <c r="AL155" s="5"/>
      <c r="AM155" s="5"/>
      <c r="AN155" s="5"/>
      <c r="AO155" s="5"/>
      <c r="AP155" s="5"/>
      <c r="AQ155" s="5"/>
    </row>
    <row r="156" spans="35:43" ht="8.15" hidden="1" customHeight="1" x14ac:dyDescent="0.55000000000000004">
      <c r="AI156" s="5"/>
      <c r="AJ156" s="5"/>
      <c r="AK156" s="5"/>
      <c r="AL156" s="5"/>
      <c r="AM156" s="5"/>
      <c r="AN156" s="5"/>
      <c r="AO156" s="5"/>
      <c r="AP156" s="5"/>
      <c r="AQ156" s="5"/>
    </row>
    <row r="157" spans="35:43" ht="8.15" hidden="1" customHeight="1" x14ac:dyDescent="0.55000000000000004">
      <c r="AI157" s="5"/>
      <c r="AJ157" s="5"/>
      <c r="AK157" s="5"/>
      <c r="AL157" s="5"/>
      <c r="AM157" s="5"/>
      <c r="AN157" s="5"/>
      <c r="AO157" s="5"/>
      <c r="AP157" s="5"/>
      <c r="AQ157" s="5"/>
    </row>
    <row r="158" spans="35:43" ht="8.15" hidden="1" customHeight="1" x14ac:dyDescent="0.55000000000000004">
      <c r="AI158" s="5"/>
      <c r="AJ158" s="5"/>
      <c r="AK158" s="5"/>
      <c r="AL158" s="5"/>
      <c r="AM158" s="5"/>
      <c r="AN158" s="5"/>
      <c r="AO158" s="5"/>
      <c r="AP158" s="5"/>
      <c r="AQ158" s="5"/>
    </row>
    <row r="159" spans="35:43" ht="8.15" hidden="1" customHeight="1" x14ac:dyDescent="0.55000000000000004">
      <c r="AI159" s="5"/>
      <c r="AJ159" s="5"/>
      <c r="AK159" s="5"/>
      <c r="AL159" s="5"/>
      <c r="AM159" s="5"/>
      <c r="AN159" s="5"/>
      <c r="AO159" s="5"/>
      <c r="AP159" s="5"/>
      <c r="AQ159" s="5"/>
    </row>
    <row r="160" spans="35:43" ht="8.15" hidden="1" customHeight="1" x14ac:dyDescent="0.55000000000000004">
      <c r="AI160" s="5"/>
      <c r="AJ160" s="5"/>
      <c r="AK160" s="5"/>
      <c r="AL160" s="5"/>
      <c r="AM160" s="5"/>
      <c r="AN160" s="5"/>
      <c r="AO160" s="5"/>
      <c r="AP160" s="5"/>
      <c r="AQ160" s="5"/>
    </row>
    <row r="161" spans="35:43" ht="8.15" hidden="1" customHeight="1" x14ac:dyDescent="0.55000000000000004">
      <c r="AI161" s="5"/>
      <c r="AJ161" s="5"/>
      <c r="AK161" s="5"/>
      <c r="AL161" s="5"/>
      <c r="AM161" s="5"/>
      <c r="AN161" s="5"/>
      <c r="AO161" s="5"/>
      <c r="AP161" s="5"/>
      <c r="AQ161" s="5"/>
    </row>
    <row r="162" spans="35:43" ht="8.15" hidden="1" customHeight="1" x14ac:dyDescent="0.55000000000000004">
      <c r="AI162" s="5"/>
      <c r="AJ162" s="5"/>
      <c r="AK162" s="5"/>
      <c r="AL162" s="5"/>
      <c r="AM162" s="5"/>
      <c r="AN162" s="5"/>
      <c r="AO162" s="5"/>
      <c r="AP162" s="5"/>
      <c r="AQ162" s="5"/>
    </row>
    <row r="163" spans="35:43" ht="8.15" hidden="1" customHeight="1" x14ac:dyDescent="0.55000000000000004">
      <c r="AI163" s="5"/>
      <c r="AJ163" s="5"/>
      <c r="AK163" s="5"/>
      <c r="AL163" s="5"/>
      <c r="AM163" s="5"/>
      <c r="AN163" s="5"/>
      <c r="AO163" s="5"/>
      <c r="AP163" s="5"/>
      <c r="AQ163" s="5"/>
    </row>
    <row r="164" spans="35:43" ht="8.15" hidden="1" customHeight="1" x14ac:dyDescent="0.55000000000000004">
      <c r="AI164" s="5"/>
      <c r="AJ164" s="5"/>
      <c r="AK164" s="5"/>
      <c r="AL164" s="5"/>
      <c r="AM164" s="5"/>
      <c r="AN164" s="5"/>
      <c r="AO164" s="5"/>
      <c r="AP164" s="5"/>
      <c r="AQ164" s="5"/>
    </row>
    <row r="165" spans="35:43" ht="8.15" hidden="1" customHeight="1" x14ac:dyDescent="0.55000000000000004">
      <c r="AI165" s="5"/>
      <c r="AJ165" s="5"/>
      <c r="AK165" s="5"/>
      <c r="AL165" s="5"/>
      <c r="AM165" s="5"/>
      <c r="AN165" s="5"/>
      <c r="AO165" s="5"/>
      <c r="AP165" s="5"/>
      <c r="AQ165" s="5"/>
    </row>
    <row r="166" spans="35:43" ht="8.15" hidden="1" customHeight="1" x14ac:dyDescent="0.55000000000000004">
      <c r="AI166" s="5"/>
      <c r="AJ166" s="5"/>
      <c r="AK166" s="5"/>
      <c r="AL166" s="5"/>
      <c r="AM166" s="5"/>
      <c r="AN166" s="5"/>
      <c r="AO166" s="5"/>
      <c r="AP166" s="5"/>
      <c r="AQ166" s="5"/>
    </row>
    <row r="167" spans="35:43" ht="8.15" hidden="1" customHeight="1" x14ac:dyDescent="0.55000000000000004">
      <c r="AI167" s="5"/>
      <c r="AJ167" s="5"/>
      <c r="AK167" s="5"/>
      <c r="AL167" s="5"/>
      <c r="AM167" s="5"/>
      <c r="AN167" s="5"/>
      <c r="AO167" s="5"/>
      <c r="AP167" s="5"/>
      <c r="AQ167" s="5"/>
    </row>
    <row r="168" spans="35:43" ht="8.15" hidden="1" customHeight="1" x14ac:dyDescent="0.55000000000000004">
      <c r="AI168" s="5"/>
      <c r="AJ168" s="5"/>
      <c r="AK168" s="5"/>
      <c r="AL168" s="5"/>
      <c r="AM168" s="5"/>
      <c r="AN168" s="5"/>
      <c r="AO168" s="5"/>
      <c r="AP168" s="5"/>
      <c r="AQ168" s="5"/>
    </row>
    <row r="169" spans="35:43" ht="8.15" hidden="1" customHeight="1" x14ac:dyDescent="0.55000000000000004">
      <c r="AI169" s="5"/>
      <c r="AJ169" s="5"/>
      <c r="AK169" s="5"/>
      <c r="AL169" s="5"/>
      <c r="AM169" s="5"/>
      <c r="AN169" s="5"/>
      <c r="AO169" s="5"/>
      <c r="AP169" s="5"/>
      <c r="AQ169" s="5"/>
    </row>
    <row r="170" spans="35:43" ht="8.15" hidden="1" customHeight="1" x14ac:dyDescent="0.55000000000000004">
      <c r="AI170" s="5"/>
      <c r="AJ170" s="5"/>
      <c r="AK170" s="5"/>
      <c r="AL170" s="5"/>
      <c r="AM170" s="5"/>
      <c r="AN170" s="5"/>
      <c r="AO170" s="5"/>
      <c r="AP170" s="5"/>
      <c r="AQ170" s="5"/>
    </row>
    <row r="171" spans="35:43" ht="8.15" hidden="1" customHeight="1" x14ac:dyDescent="0.55000000000000004">
      <c r="AI171" s="5"/>
      <c r="AJ171" s="5"/>
      <c r="AK171" s="5"/>
      <c r="AL171" s="5"/>
      <c r="AM171" s="5"/>
      <c r="AN171" s="5"/>
      <c r="AO171" s="5"/>
      <c r="AP171" s="5"/>
      <c r="AQ171" s="5"/>
    </row>
    <row r="172" spans="35:43" ht="8.15" hidden="1" customHeight="1" x14ac:dyDescent="0.55000000000000004">
      <c r="AI172" s="5"/>
      <c r="AJ172" s="5"/>
      <c r="AK172" s="5"/>
      <c r="AL172" s="5"/>
      <c r="AM172" s="5"/>
      <c r="AN172" s="5"/>
      <c r="AO172" s="5"/>
      <c r="AP172" s="5"/>
      <c r="AQ172" s="5"/>
    </row>
    <row r="173" spans="35:43" ht="8.15" hidden="1" customHeight="1" x14ac:dyDescent="0.55000000000000004">
      <c r="AI173" s="5"/>
      <c r="AJ173" s="5"/>
      <c r="AK173" s="5"/>
      <c r="AL173" s="5"/>
      <c r="AM173" s="5"/>
      <c r="AN173" s="5"/>
      <c r="AO173" s="5"/>
      <c r="AP173" s="5"/>
      <c r="AQ173" s="5"/>
    </row>
    <row r="174" spans="35:43" ht="8.15" hidden="1" customHeight="1" x14ac:dyDescent="0.55000000000000004">
      <c r="AI174" s="5"/>
      <c r="AJ174" s="5"/>
      <c r="AK174" s="5"/>
      <c r="AL174" s="5"/>
      <c r="AM174" s="5"/>
      <c r="AN174" s="5"/>
      <c r="AO174" s="5"/>
      <c r="AP174" s="5"/>
      <c r="AQ174" s="5"/>
    </row>
    <row r="175" spans="35:43" ht="8.15" hidden="1" customHeight="1" x14ac:dyDescent="0.55000000000000004">
      <c r="AI175" s="5"/>
      <c r="AJ175" s="5"/>
      <c r="AK175" s="5"/>
      <c r="AL175" s="5"/>
      <c r="AM175" s="5"/>
      <c r="AN175" s="5"/>
      <c r="AO175" s="5"/>
      <c r="AP175" s="5"/>
      <c r="AQ175" s="5"/>
    </row>
    <row r="176" spans="35:43" ht="8.15" hidden="1" customHeight="1" x14ac:dyDescent="0.55000000000000004">
      <c r="AI176" s="5"/>
      <c r="AJ176" s="5"/>
      <c r="AK176" s="5"/>
      <c r="AL176" s="5"/>
      <c r="AM176" s="5"/>
      <c r="AN176" s="5"/>
      <c r="AO176" s="5"/>
      <c r="AP176" s="5"/>
      <c r="AQ176" s="5"/>
    </row>
    <row r="177" spans="35:43" ht="8.15" hidden="1" customHeight="1" x14ac:dyDescent="0.55000000000000004">
      <c r="AI177" s="5"/>
      <c r="AJ177" s="5"/>
      <c r="AK177" s="5"/>
      <c r="AL177" s="5"/>
      <c r="AM177" s="5"/>
      <c r="AN177" s="5"/>
      <c r="AO177" s="5"/>
      <c r="AP177" s="5"/>
      <c r="AQ177" s="5"/>
    </row>
    <row r="178" spans="35:43" ht="8.15" hidden="1" customHeight="1" x14ac:dyDescent="0.55000000000000004">
      <c r="AI178" s="5"/>
      <c r="AJ178" s="5"/>
      <c r="AK178" s="5"/>
      <c r="AL178" s="5"/>
      <c r="AM178" s="5"/>
      <c r="AN178" s="5"/>
      <c r="AO178" s="5"/>
      <c r="AP178" s="5"/>
      <c r="AQ178" s="5"/>
    </row>
    <row r="179" spans="35:43" ht="8.15" hidden="1" customHeight="1" x14ac:dyDescent="0.55000000000000004">
      <c r="AI179" s="5"/>
      <c r="AJ179" s="5"/>
      <c r="AK179" s="5"/>
      <c r="AL179" s="5"/>
      <c r="AM179" s="5"/>
      <c r="AN179" s="5"/>
      <c r="AO179" s="5"/>
      <c r="AP179" s="5"/>
      <c r="AQ179" s="5"/>
    </row>
    <row r="180" spans="35:43" ht="8.15" hidden="1" customHeight="1" x14ac:dyDescent="0.55000000000000004">
      <c r="AI180" s="5"/>
      <c r="AJ180" s="5"/>
      <c r="AK180" s="5"/>
      <c r="AL180" s="5"/>
      <c r="AM180" s="5"/>
      <c r="AN180" s="5"/>
      <c r="AO180" s="5"/>
      <c r="AP180" s="5"/>
      <c r="AQ180" s="5"/>
    </row>
    <row r="181" spans="35:43" ht="8.15" hidden="1" customHeight="1" x14ac:dyDescent="0.55000000000000004">
      <c r="AI181" s="5"/>
      <c r="AJ181" s="5"/>
      <c r="AK181" s="5"/>
      <c r="AL181" s="5"/>
      <c r="AM181" s="5"/>
      <c r="AN181" s="5"/>
      <c r="AO181" s="5"/>
      <c r="AP181" s="5"/>
      <c r="AQ181" s="5"/>
    </row>
    <row r="182" spans="35:43" ht="8.15" hidden="1" customHeight="1" x14ac:dyDescent="0.55000000000000004">
      <c r="AI182" s="5"/>
      <c r="AJ182" s="5"/>
      <c r="AK182" s="5"/>
      <c r="AL182" s="5"/>
      <c r="AM182" s="5"/>
      <c r="AN182" s="5"/>
      <c r="AO182" s="5"/>
      <c r="AP182" s="5"/>
      <c r="AQ182" s="5"/>
    </row>
    <row r="183" spans="35:43" ht="8.15" hidden="1" customHeight="1" x14ac:dyDescent="0.55000000000000004">
      <c r="AI183" s="5"/>
      <c r="AJ183" s="5"/>
      <c r="AK183" s="5"/>
      <c r="AL183" s="5"/>
      <c r="AM183" s="5"/>
      <c r="AN183" s="5"/>
      <c r="AO183" s="5"/>
      <c r="AP183" s="5"/>
      <c r="AQ183" s="5"/>
    </row>
    <row r="184" spans="35:43" ht="8.15" hidden="1" customHeight="1" x14ac:dyDescent="0.55000000000000004">
      <c r="AI184" s="5"/>
      <c r="AJ184" s="5"/>
      <c r="AK184" s="5"/>
      <c r="AL184" s="5"/>
      <c r="AM184" s="5"/>
      <c r="AN184" s="5"/>
      <c r="AO184" s="5"/>
      <c r="AP184" s="5"/>
      <c r="AQ184" s="5"/>
    </row>
    <row r="185" spans="35:43" ht="8.15" hidden="1" customHeight="1" x14ac:dyDescent="0.55000000000000004">
      <c r="AI185" s="5"/>
      <c r="AJ185" s="5"/>
      <c r="AK185" s="5"/>
      <c r="AL185" s="5"/>
      <c r="AM185" s="5"/>
      <c r="AN185" s="5"/>
      <c r="AO185" s="5"/>
      <c r="AP185" s="5"/>
      <c r="AQ185" s="5"/>
    </row>
    <row r="186" spans="35:43" ht="8.15" hidden="1" customHeight="1" x14ac:dyDescent="0.55000000000000004">
      <c r="AI186" s="5"/>
      <c r="AJ186" s="5"/>
      <c r="AK186" s="5"/>
      <c r="AL186" s="5"/>
      <c r="AM186" s="5"/>
      <c r="AN186" s="5"/>
      <c r="AO186" s="5"/>
      <c r="AP186" s="5"/>
      <c r="AQ186" s="5"/>
    </row>
    <row r="187" spans="35:43" ht="8.15" hidden="1" customHeight="1" x14ac:dyDescent="0.55000000000000004">
      <c r="AI187" s="5"/>
      <c r="AJ187" s="5"/>
      <c r="AK187" s="5"/>
      <c r="AL187" s="5"/>
      <c r="AM187" s="5"/>
      <c r="AN187" s="5"/>
      <c r="AO187" s="5"/>
      <c r="AP187" s="5"/>
      <c r="AQ187" s="5"/>
    </row>
    <row r="188" spans="35:43" ht="8.15" hidden="1" customHeight="1" x14ac:dyDescent="0.55000000000000004">
      <c r="AI188" s="5"/>
      <c r="AJ188" s="5"/>
      <c r="AK188" s="5"/>
      <c r="AL188" s="5"/>
      <c r="AM188" s="5"/>
      <c r="AN188" s="5"/>
      <c r="AO188" s="5"/>
      <c r="AP188" s="5"/>
      <c r="AQ188" s="5"/>
    </row>
    <row r="189" spans="35:43" ht="8.15" hidden="1" customHeight="1" x14ac:dyDescent="0.55000000000000004">
      <c r="AI189" s="5"/>
      <c r="AJ189" s="5"/>
      <c r="AK189" s="5"/>
      <c r="AL189" s="5"/>
      <c r="AM189" s="5"/>
      <c r="AN189" s="5"/>
      <c r="AO189" s="5"/>
      <c r="AP189" s="5"/>
      <c r="AQ189" s="5"/>
    </row>
    <row r="190" spans="35:43" ht="8.15" hidden="1" customHeight="1" x14ac:dyDescent="0.55000000000000004">
      <c r="AI190" s="5"/>
      <c r="AJ190" s="5"/>
      <c r="AK190" s="5"/>
      <c r="AL190" s="5"/>
      <c r="AM190" s="5"/>
      <c r="AN190" s="5"/>
      <c r="AO190" s="5"/>
      <c r="AP190" s="5"/>
      <c r="AQ190" s="5"/>
    </row>
    <row r="191" spans="35:43" ht="8.15" hidden="1" customHeight="1" x14ac:dyDescent="0.55000000000000004">
      <c r="AI191" s="5"/>
      <c r="AJ191" s="5"/>
      <c r="AK191" s="5"/>
      <c r="AL191" s="5"/>
      <c r="AM191" s="5"/>
      <c r="AN191" s="5"/>
      <c r="AO191" s="5"/>
      <c r="AP191" s="5"/>
      <c r="AQ191" s="5"/>
    </row>
    <row r="192" spans="35:43" ht="8.15" hidden="1" customHeight="1" x14ac:dyDescent="0.55000000000000004">
      <c r="AI192" s="5"/>
      <c r="AJ192" s="5"/>
      <c r="AK192" s="5"/>
      <c r="AL192" s="5"/>
      <c r="AM192" s="5"/>
      <c r="AN192" s="5"/>
      <c r="AO192" s="5"/>
      <c r="AP192" s="5"/>
      <c r="AQ192" s="5"/>
    </row>
    <row r="193" spans="35:43" ht="8.15" hidden="1" customHeight="1" x14ac:dyDescent="0.55000000000000004">
      <c r="AI193" s="5"/>
      <c r="AJ193" s="5"/>
      <c r="AK193" s="5"/>
      <c r="AL193" s="5"/>
      <c r="AM193" s="5"/>
      <c r="AN193" s="5"/>
      <c r="AO193" s="5"/>
      <c r="AP193" s="5"/>
      <c r="AQ193" s="5"/>
    </row>
    <row r="194" spans="35:43" ht="8.15" hidden="1" customHeight="1" x14ac:dyDescent="0.55000000000000004">
      <c r="AI194" s="5"/>
      <c r="AJ194" s="5"/>
      <c r="AK194" s="5"/>
      <c r="AL194" s="5"/>
      <c r="AM194" s="5"/>
      <c r="AN194" s="5"/>
      <c r="AO194" s="5"/>
      <c r="AP194" s="5"/>
      <c r="AQ194" s="5"/>
    </row>
    <row r="195" spans="35:43" ht="8.15" hidden="1" customHeight="1" x14ac:dyDescent="0.55000000000000004">
      <c r="AI195" s="5"/>
      <c r="AJ195" s="5"/>
      <c r="AK195" s="5"/>
      <c r="AL195" s="5"/>
      <c r="AM195" s="5"/>
      <c r="AN195" s="5"/>
      <c r="AO195" s="5"/>
      <c r="AP195" s="5"/>
      <c r="AQ195" s="5"/>
    </row>
    <row r="196" spans="35:43" ht="8.15" hidden="1" customHeight="1" x14ac:dyDescent="0.55000000000000004">
      <c r="AI196" s="5"/>
      <c r="AJ196" s="5"/>
      <c r="AK196" s="5"/>
      <c r="AL196" s="5"/>
      <c r="AM196" s="5"/>
      <c r="AN196" s="5"/>
      <c r="AO196" s="5"/>
      <c r="AP196" s="5"/>
      <c r="AQ196" s="5"/>
    </row>
    <row r="197" spans="35:43" ht="8.15" hidden="1" customHeight="1" x14ac:dyDescent="0.55000000000000004">
      <c r="AI197" s="5"/>
      <c r="AJ197" s="5"/>
      <c r="AK197" s="5"/>
      <c r="AL197" s="5"/>
      <c r="AM197" s="5"/>
      <c r="AN197" s="5"/>
      <c r="AO197" s="5"/>
      <c r="AP197" s="5"/>
      <c r="AQ197" s="5"/>
    </row>
    <row r="198" spans="35:43" ht="8.15" hidden="1" customHeight="1" x14ac:dyDescent="0.55000000000000004">
      <c r="AI198" s="5"/>
      <c r="AJ198" s="5"/>
      <c r="AK198" s="5"/>
      <c r="AL198" s="5"/>
      <c r="AM198" s="5"/>
      <c r="AN198" s="5"/>
      <c r="AO198" s="5"/>
      <c r="AP198" s="5"/>
      <c r="AQ198" s="5"/>
    </row>
    <row r="199" spans="35:43" ht="8.15" hidden="1" customHeight="1" x14ac:dyDescent="0.55000000000000004"/>
    <row r="200" spans="35:43" ht="8.15" hidden="1" customHeight="1" x14ac:dyDescent="0.55000000000000004"/>
    <row r="201" spans="35:43" ht="8.15" hidden="1" customHeight="1" x14ac:dyDescent="0.55000000000000004"/>
    <row r="202" spans="35:43" ht="8.15" hidden="1" customHeight="1" x14ac:dyDescent="0.55000000000000004"/>
    <row r="203" spans="35:43" ht="8.15" hidden="1" customHeight="1" x14ac:dyDescent="0.55000000000000004"/>
    <row r="204" spans="35:43" ht="8.15" hidden="1" customHeight="1" x14ac:dyDescent="0.55000000000000004"/>
    <row r="205" spans="35:43" ht="8.15" hidden="1" customHeight="1" x14ac:dyDescent="0.55000000000000004"/>
    <row r="206" spans="35:43" ht="8.15" hidden="1" customHeight="1" x14ac:dyDescent="0.55000000000000004"/>
    <row r="207" spans="35:43" ht="8.15" hidden="1" customHeight="1" x14ac:dyDescent="0.55000000000000004"/>
    <row r="208" spans="35:43" ht="8.15" hidden="1" customHeight="1" x14ac:dyDescent="0.55000000000000004"/>
    <row r="209" ht="8.15" hidden="1" customHeight="1" x14ac:dyDescent="0.55000000000000004"/>
    <row r="210" ht="8.15" hidden="1" customHeight="1" x14ac:dyDescent="0.55000000000000004"/>
    <row r="211" ht="8.15" hidden="1" customHeight="1" x14ac:dyDescent="0.55000000000000004"/>
    <row r="212" ht="8.15" hidden="1" customHeight="1" x14ac:dyDescent="0.55000000000000004"/>
    <row r="213" ht="8.15" hidden="1" customHeight="1" x14ac:dyDescent="0.55000000000000004"/>
    <row r="214" ht="8.15" hidden="1" customHeight="1" x14ac:dyDescent="0.55000000000000004"/>
    <row r="215" ht="8.15" hidden="1" customHeight="1" x14ac:dyDescent="0.55000000000000004"/>
    <row r="216" ht="8.15" hidden="1" customHeight="1" x14ac:dyDescent="0.55000000000000004"/>
    <row r="217" ht="8.15" hidden="1" customHeight="1" x14ac:dyDescent="0.55000000000000004"/>
    <row r="218" ht="8.15" hidden="1" customHeight="1" x14ac:dyDescent="0.55000000000000004"/>
    <row r="219" ht="8.15" hidden="1" customHeight="1" x14ac:dyDescent="0.55000000000000004"/>
    <row r="220" ht="8.15" hidden="1" customHeight="1" x14ac:dyDescent="0.55000000000000004"/>
    <row r="221" ht="8.15" hidden="1" customHeight="1" x14ac:dyDescent="0.55000000000000004"/>
    <row r="222" ht="8.15" hidden="1" customHeight="1" x14ac:dyDescent="0.55000000000000004"/>
    <row r="223" ht="8.15" hidden="1" customHeight="1" x14ac:dyDescent="0.55000000000000004"/>
    <row r="224" ht="8.15" hidden="1" customHeight="1" x14ac:dyDescent="0.55000000000000004"/>
    <row r="225" ht="8.15" hidden="1" customHeight="1" x14ac:dyDescent="0.55000000000000004"/>
    <row r="226" ht="8.15" hidden="1" customHeight="1" x14ac:dyDescent="0.55000000000000004"/>
    <row r="227" ht="8.15" hidden="1" customHeight="1" x14ac:dyDescent="0.55000000000000004"/>
    <row r="228" ht="8.15" hidden="1" customHeight="1" x14ac:dyDescent="0.55000000000000004"/>
    <row r="229" ht="8.15" hidden="1" customHeight="1" x14ac:dyDescent="0.55000000000000004"/>
    <row r="230" ht="8.15" hidden="1" customHeight="1" x14ac:dyDescent="0.55000000000000004"/>
    <row r="231" ht="8.15" hidden="1" customHeight="1" x14ac:dyDescent="0.55000000000000004"/>
    <row r="232" ht="8.15" hidden="1" customHeight="1" x14ac:dyDescent="0.55000000000000004"/>
    <row r="233" ht="8.15" hidden="1" customHeight="1" x14ac:dyDescent="0.55000000000000004"/>
    <row r="234" ht="8.15" hidden="1" customHeight="1" x14ac:dyDescent="0.55000000000000004"/>
    <row r="235" ht="8.15" hidden="1" customHeight="1" x14ac:dyDescent="0.55000000000000004"/>
    <row r="236" ht="8.15" hidden="1" customHeight="1" x14ac:dyDescent="0.55000000000000004"/>
    <row r="237" ht="8.15" hidden="1" customHeight="1" x14ac:dyDescent="0.55000000000000004"/>
    <row r="238" ht="8.15" hidden="1" customHeight="1" x14ac:dyDescent="0.55000000000000004"/>
    <row r="239" ht="8.15" hidden="1" customHeight="1" x14ac:dyDescent="0.55000000000000004"/>
    <row r="240" ht="8.15" hidden="1" customHeight="1" x14ac:dyDescent="0.55000000000000004"/>
    <row r="241" ht="8.15" hidden="1" customHeight="1" x14ac:dyDescent="0.55000000000000004"/>
    <row r="242" ht="8.15" hidden="1" customHeight="1" x14ac:dyDescent="0.55000000000000004"/>
    <row r="243" ht="8.15" hidden="1" customHeight="1" x14ac:dyDescent="0.55000000000000004"/>
    <row r="244" ht="8.15" hidden="1" customHeight="1" x14ac:dyDescent="0.55000000000000004"/>
    <row r="245" ht="8.15" hidden="1" customHeight="1" x14ac:dyDescent="0.55000000000000004"/>
    <row r="246" ht="8.15" hidden="1" customHeight="1" x14ac:dyDescent="0.55000000000000004"/>
    <row r="247" ht="8.15" hidden="1" customHeight="1" x14ac:dyDescent="0.55000000000000004"/>
    <row r="248" ht="8.15" hidden="1" customHeight="1" x14ac:dyDescent="0.55000000000000004"/>
    <row r="249" ht="8.15" hidden="1" customHeight="1" x14ac:dyDescent="0.55000000000000004"/>
    <row r="250" ht="8.15" hidden="1" customHeight="1" x14ac:dyDescent="0.55000000000000004"/>
    <row r="251" ht="8.15" hidden="1" customHeight="1" x14ac:dyDescent="0.55000000000000004"/>
    <row r="252" ht="8.15" hidden="1" customHeight="1" x14ac:dyDescent="0.55000000000000004"/>
    <row r="253" ht="8.15" hidden="1" customHeight="1" x14ac:dyDescent="0.55000000000000004"/>
    <row r="254" ht="8.15" hidden="1" customHeight="1" x14ac:dyDescent="0.55000000000000004"/>
    <row r="255" ht="8.15" hidden="1" customHeight="1" x14ac:dyDescent="0.55000000000000004"/>
    <row r="256" ht="8.15" hidden="1" customHeight="1" x14ac:dyDescent="0.55000000000000004"/>
    <row r="257" ht="8.15" hidden="1" customHeight="1" x14ac:dyDescent="0.55000000000000004"/>
    <row r="258" ht="8.15" hidden="1" customHeight="1" x14ac:dyDescent="0.55000000000000004"/>
    <row r="259" ht="8.15" hidden="1" customHeight="1" x14ac:dyDescent="0.55000000000000004"/>
    <row r="260" ht="8.15" hidden="1" customHeight="1" x14ac:dyDescent="0.55000000000000004"/>
    <row r="261" ht="8.15" hidden="1" customHeight="1" x14ac:dyDescent="0.55000000000000004"/>
    <row r="262" ht="8.15" hidden="1" customHeight="1" x14ac:dyDescent="0.55000000000000004"/>
    <row r="263" ht="8.15" hidden="1" customHeight="1" x14ac:dyDescent="0.55000000000000004"/>
    <row r="264" ht="8.15" hidden="1" customHeight="1" x14ac:dyDescent="0.55000000000000004"/>
    <row r="265" ht="8.15" hidden="1" customHeight="1" x14ac:dyDescent="0.55000000000000004"/>
    <row r="266" ht="8.15" hidden="1" customHeight="1" x14ac:dyDescent="0.55000000000000004"/>
    <row r="267" ht="8.15" hidden="1" customHeight="1" x14ac:dyDescent="0.55000000000000004"/>
    <row r="268" ht="8.15" hidden="1" customHeight="1" x14ac:dyDescent="0.55000000000000004"/>
    <row r="269" ht="8.15" hidden="1" customHeight="1" x14ac:dyDescent="0.55000000000000004"/>
    <row r="270" ht="8.15" hidden="1" customHeight="1" x14ac:dyDescent="0.55000000000000004"/>
    <row r="271" ht="8.15" hidden="1" customHeight="1" x14ac:dyDescent="0.55000000000000004"/>
    <row r="272" ht="8.15" hidden="1" customHeight="1" x14ac:dyDescent="0.55000000000000004"/>
    <row r="273" ht="8.15" hidden="1" customHeight="1" x14ac:dyDescent="0.55000000000000004"/>
    <row r="274" ht="8.15" hidden="1" customHeight="1" x14ac:dyDescent="0.55000000000000004"/>
    <row r="275" ht="8.15" hidden="1" customHeight="1" x14ac:dyDescent="0.55000000000000004"/>
    <row r="276" ht="8.15" hidden="1" customHeight="1" x14ac:dyDescent="0.55000000000000004"/>
    <row r="277" ht="8.15" hidden="1" customHeight="1" x14ac:dyDescent="0.55000000000000004"/>
    <row r="278" ht="8.15" hidden="1" customHeight="1" x14ac:dyDescent="0.55000000000000004"/>
    <row r="279" ht="8.15" hidden="1" customHeight="1" x14ac:dyDescent="0.55000000000000004"/>
    <row r="280" ht="8.15" hidden="1" customHeight="1" x14ac:dyDescent="0.55000000000000004"/>
    <row r="281" ht="8.15" hidden="1" customHeight="1" x14ac:dyDescent="0.55000000000000004"/>
    <row r="282" ht="8.15" hidden="1" customHeight="1" x14ac:dyDescent="0.55000000000000004"/>
    <row r="283" ht="8.15" hidden="1" customHeight="1" x14ac:dyDescent="0.55000000000000004"/>
    <row r="284" ht="8.15" hidden="1" customHeight="1" x14ac:dyDescent="0.55000000000000004"/>
    <row r="285" ht="8.15" hidden="1" customHeight="1" x14ac:dyDescent="0.55000000000000004"/>
    <row r="286" ht="8.15" hidden="1" customHeight="1" x14ac:dyDescent="0.55000000000000004"/>
    <row r="287" ht="8.15" hidden="1" customHeight="1" x14ac:dyDescent="0.55000000000000004"/>
    <row r="288" ht="8.15" hidden="1" customHeight="1" x14ac:dyDescent="0.55000000000000004"/>
  </sheetData>
  <sheetProtection password="921D" sheet="1" objects="1" scenarios="1" selectLockedCells="1"/>
  <mergeCells count="388">
    <mergeCell ref="AU114:BF114"/>
    <mergeCell ref="BG114:BR114"/>
    <mergeCell ref="BS114:BV117"/>
    <mergeCell ref="BW114:CE117"/>
    <mergeCell ref="G115:R117"/>
    <mergeCell ref="S115:AD117"/>
    <mergeCell ref="AU115:BF117"/>
    <mergeCell ref="BG115:BR117"/>
    <mergeCell ref="D114:F117"/>
    <mergeCell ref="G114:R114"/>
    <mergeCell ref="S114:AD114"/>
    <mergeCell ref="AE114:AH117"/>
    <mergeCell ref="AI114:AQ117"/>
    <mergeCell ref="AR114:AT117"/>
    <mergeCell ref="AU110:BF110"/>
    <mergeCell ref="BG110:BR110"/>
    <mergeCell ref="BS110:BV113"/>
    <mergeCell ref="BW110:CE113"/>
    <mergeCell ref="G111:R113"/>
    <mergeCell ref="S111:AD113"/>
    <mergeCell ref="AU111:BF113"/>
    <mergeCell ref="BG111:BR113"/>
    <mergeCell ref="D110:F113"/>
    <mergeCell ref="G110:R110"/>
    <mergeCell ref="S110:AD110"/>
    <mergeCell ref="AE110:AH113"/>
    <mergeCell ref="AI110:AQ113"/>
    <mergeCell ref="AR110:AT113"/>
    <mergeCell ref="AU106:BF106"/>
    <mergeCell ref="BG106:BR106"/>
    <mergeCell ref="BS106:BV109"/>
    <mergeCell ref="BW106:CE109"/>
    <mergeCell ref="G107:R109"/>
    <mergeCell ref="S107:AD109"/>
    <mergeCell ref="AU107:BF109"/>
    <mergeCell ref="BG107:BR109"/>
    <mergeCell ref="D106:F109"/>
    <mergeCell ref="G106:R106"/>
    <mergeCell ref="S106:AD106"/>
    <mergeCell ref="AE106:AH109"/>
    <mergeCell ref="AI106:AQ109"/>
    <mergeCell ref="AR106:AT109"/>
    <mergeCell ref="AU102:BF102"/>
    <mergeCell ref="BG102:BR102"/>
    <mergeCell ref="BS102:BV105"/>
    <mergeCell ref="BW102:CE105"/>
    <mergeCell ref="G103:R105"/>
    <mergeCell ref="S103:AD105"/>
    <mergeCell ref="AU103:BF105"/>
    <mergeCell ref="BG103:BR105"/>
    <mergeCell ref="D102:F105"/>
    <mergeCell ref="G102:R102"/>
    <mergeCell ref="S102:AD102"/>
    <mergeCell ref="AE102:AH105"/>
    <mergeCell ref="AI102:AQ105"/>
    <mergeCell ref="AR102:AT105"/>
    <mergeCell ref="AU98:BF98"/>
    <mergeCell ref="BG98:BR98"/>
    <mergeCell ref="BS98:BV101"/>
    <mergeCell ref="BW98:CE101"/>
    <mergeCell ref="G99:R101"/>
    <mergeCell ref="S99:AD101"/>
    <mergeCell ref="AU99:BF101"/>
    <mergeCell ref="BG99:BR101"/>
    <mergeCell ref="D98:F101"/>
    <mergeCell ref="G98:R98"/>
    <mergeCell ref="S98:AD98"/>
    <mergeCell ref="AE98:AH101"/>
    <mergeCell ref="AI98:AQ101"/>
    <mergeCell ref="AR98:AT101"/>
    <mergeCell ref="AU94:BF94"/>
    <mergeCell ref="BG94:BR94"/>
    <mergeCell ref="BS94:BV97"/>
    <mergeCell ref="BW94:CE97"/>
    <mergeCell ref="G95:R97"/>
    <mergeCell ref="S95:AD97"/>
    <mergeCell ref="AU95:BF97"/>
    <mergeCell ref="BG95:BR97"/>
    <mergeCell ref="D94:F97"/>
    <mergeCell ref="G94:R94"/>
    <mergeCell ref="S94:AD94"/>
    <mergeCell ref="AE94:AH97"/>
    <mergeCell ref="AI94:AQ97"/>
    <mergeCell ref="AR94:AT97"/>
    <mergeCell ref="AU90:BF90"/>
    <mergeCell ref="BG90:BR90"/>
    <mergeCell ref="BS90:BV93"/>
    <mergeCell ref="BW90:CE93"/>
    <mergeCell ref="G91:R93"/>
    <mergeCell ref="S91:AD93"/>
    <mergeCell ref="AU91:BF93"/>
    <mergeCell ref="BG91:BR93"/>
    <mergeCell ref="D90:F93"/>
    <mergeCell ref="G90:R90"/>
    <mergeCell ref="S90:AD90"/>
    <mergeCell ref="AE90:AH93"/>
    <mergeCell ref="AI90:AQ93"/>
    <mergeCell ref="AR90:AT93"/>
    <mergeCell ref="AU86:BF86"/>
    <mergeCell ref="BG86:BR86"/>
    <mergeCell ref="BS86:BV89"/>
    <mergeCell ref="BW86:CE89"/>
    <mergeCell ref="G87:R89"/>
    <mergeCell ref="S87:AD89"/>
    <mergeCell ref="AU87:BF89"/>
    <mergeCell ref="BG87:BR89"/>
    <mergeCell ref="D86:F89"/>
    <mergeCell ref="G86:R86"/>
    <mergeCell ref="S86:AD86"/>
    <mergeCell ref="AE86:AH89"/>
    <mergeCell ref="AI86:AQ89"/>
    <mergeCell ref="AR86:AT89"/>
    <mergeCell ref="AU82:BF82"/>
    <mergeCell ref="BG82:BR82"/>
    <mergeCell ref="BS82:BV85"/>
    <mergeCell ref="BW82:CE85"/>
    <mergeCell ref="G83:R85"/>
    <mergeCell ref="S83:AD85"/>
    <mergeCell ref="AU83:BF85"/>
    <mergeCell ref="BG83:BR85"/>
    <mergeCell ref="D82:F85"/>
    <mergeCell ref="G82:R82"/>
    <mergeCell ref="S82:AD82"/>
    <mergeCell ref="AE82:AH85"/>
    <mergeCell ref="AI82:AQ85"/>
    <mergeCell ref="AR82:AT85"/>
    <mergeCell ref="AU78:BF78"/>
    <mergeCell ref="BG78:BR78"/>
    <mergeCell ref="BS78:BV81"/>
    <mergeCell ref="BW78:CE81"/>
    <mergeCell ref="G79:R81"/>
    <mergeCell ref="S79:AD81"/>
    <mergeCell ref="AU79:BF81"/>
    <mergeCell ref="BG79:BR81"/>
    <mergeCell ref="D78:F81"/>
    <mergeCell ref="G78:R78"/>
    <mergeCell ref="S78:AD78"/>
    <mergeCell ref="AE78:AH81"/>
    <mergeCell ref="AI78:AQ81"/>
    <mergeCell ref="AR78:AT81"/>
    <mergeCell ref="AU74:BF74"/>
    <mergeCell ref="BG74:BR74"/>
    <mergeCell ref="BS74:BV77"/>
    <mergeCell ref="BW74:CE77"/>
    <mergeCell ref="G75:R77"/>
    <mergeCell ref="S75:AD77"/>
    <mergeCell ref="AU75:BF77"/>
    <mergeCell ref="BG75:BR77"/>
    <mergeCell ref="D74:F77"/>
    <mergeCell ref="G74:R74"/>
    <mergeCell ref="S74:AD74"/>
    <mergeCell ref="AE74:AH77"/>
    <mergeCell ref="AI74:AQ77"/>
    <mergeCell ref="AR74:AT77"/>
    <mergeCell ref="AU70:BF70"/>
    <mergeCell ref="BG70:BR70"/>
    <mergeCell ref="BS70:BV73"/>
    <mergeCell ref="BW70:CE73"/>
    <mergeCell ref="G71:R73"/>
    <mergeCell ref="S71:AD73"/>
    <mergeCell ref="AU71:BF73"/>
    <mergeCell ref="BG71:BR73"/>
    <mergeCell ref="D70:F73"/>
    <mergeCell ref="G70:R70"/>
    <mergeCell ref="S70:AD70"/>
    <mergeCell ref="AE70:AH73"/>
    <mergeCell ref="AI70:AQ73"/>
    <mergeCell ref="AR70:AT73"/>
    <mergeCell ref="AU66:BF66"/>
    <mergeCell ref="BG66:BR66"/>
    <mergeCell ref="BS66:BV69"/>
    <mergeCell ref="BW66:CE69"/>
    <mergeCell ref="G67:R69"/>
    <mergeCell ref="S67:AD69"/>
    <mergeCell ref="AU67:BF69"/>
    <mergeCell ref="BG67:BR69"/>
    <mergeCell ref="D66:F69"/>
    <mergeCell ref="G66:R66"/>
    <mergeCell ref="S66:AD66"/>
    <mergeCell ref="AE66:AH69"/>
    <mergeCell ref="AI66:AQ69"/>
    <mergeCell ref="AR66:AT69"/>
    <mergeCell ref="AU62:BF62"/>
    <mergeCell ref="BG62:BR62"/>
    <mergeCell ref="BS62:BV65"/>
    <mergeCell ref="BW62:CE65"/>
    <mergeCell ref="G63:R65"/>
    <mergeCell ref="S63:AD65"/>
    <mergeCell ref="AU63:BF65"/>
    <mergeCell ref="BG63:BR65"/>
    <mergeCell ref="D62:F65"/>
    <mergeCell ref="G62:R62"/>
    <mergeCell ref="S62:AD62"/>
    <mergeCell ref="AE62:AH65"/>
    <mergeCell ref="AI62:AQ65"/>
    <mergeCell ref="AR62:AT65"/>
    <mergeCell ref="AU58:BF58"/>
    <mergeCell ref="BG58:BR58"/>
    <mergeCell ref="BS58:BV61"/>
    <mergeCell ref="BW58:CE61"/>
    <mergeCell ref="G59:R61"/>
    <mergeCell ref="S59:AD61"/>
    <mergeCell ref="AU59:BF61"/>
    <mergeCell ref="BG59:BR61"/>
    <mergeCell ref="D58:F61"/>
    <mergeCell ref="G58:R58"/>
    <mergeCell ref="S58:AD58"/>
    <mergeCell ref="AE58:AH61"/>
    <mergeCell ref="AI58:AQ61"/>
    <mergeCell ref="AR58:AT61"/>
    <mergeCell ref="AU54:BF54"/>
    <mergeCell ref="BG54:BR54"/>
    <mergeCell ref="BS54:BV57"/>
    <mergeCell ref="BW54:CE57"/>
    <mergeCell ref="G55:R57"/>
    <mergeCell ref="S55:AD57"/>
    <mergeCell ref="AU55:BF57"/>
    <mergeCell ref="BG55:BR57"/>
    <mergeCell ref="D54:F57"/>
    <mergeCell ref="G54:R54"/>
    <mergeCell ref="S54:AD54"/>
    <mergeCell ref="AE54:AH57"/>
    <mergeCell ref="AI54:AQ57"/>
    <mergeCell ref="AR54:AT57"/>
    <mergeCell ref="AU50:BF50"/>
    <mergeCell ref="BG50:BR50"/>
    <mergeCell ref="BS50:BV53"/>
    <mergeCell ref="BW50:CE53"/>
    <mergeCell ref="G51:R53"/>
    <mergeCell ref="S51:AD53"/>
    <mergeCell ref="AU51:BF53"/>
    <mergeCell ref="BG51:BR53"/>
    <mergeCell ref="D50:F53"/>
    <mergeCell ref="G50:R50"/>
    <mergeCell ref="S50:AD50"/>
    <mergeCell ref="AE50:AH53"/>
    <mergeCell ref="AI50:AQ53"/>
    <mergeCell ref="AR50:AT53"/>
    <mergeCell ref="AU46:BF46"/>
    <mergeCell ref="BG46:BR46"/>
    <mergeCell ref="BS46:BV49"/>
    <mergeCell ref="BW46:CE49"/>
    <mergeCell ref="G47:R49"/>
    <mergeCell ref="S47:AD49"/>
    <mergeCell ref="AU47:BF49"/>
    <mergeCell ref="BG47:BR49"/>
    <mergeCell ref="D46:F49"/>
    <mergeCell ref="G46:R46"/>
    <mergeCell ref="S46:AD46"/>
    <mergeCell ref="AE46:AH49"/>
    <mergeCell ref="AI46:AQ49"/>
    <mergeCell ref="AR46:AT49"/>
    <mergeCell ref="AU42:BF42"/>
    <mergeCell ref="BG42:BR42"/>
    <mergeCell ref="BS42:BV45"/>
    <mergeCell ref="BW42:CE45"/>
    <mergeCell ref="G43:R45"/>
    <mergeCell ref="S43:AD45"/>
    <mergeCell ref="AU43:BF45"/>
    <mergeCell ref="BG43:BR45"/>
    <mergeCell ref="D42:F45"/>
    <mergeCell ref="G42:R42"/>
    <mergeCell ref="S42:AD42"/>
    <mergeCell ref="AE42:AH45"/>
    <mergeCell ref="AI42:AQ45"/>
    <mergeCell ref="AR42:AT45"/>
    <mergeCell ref="AU38:BF38"/>
    <mergeCell ref="BG38:BR38"/>
    <mergeCell ref="BS38:BV41"/>
    <mergeCell ref="BW38:CE41"/>
    <mergeCell ref="G39:R41"/>
    <mergeCell ref="S39:AD41"/>
    <mergeCell ref="AU39:BF41"/>
    <mergeCell ref="BG39:BR41"/>
    <mergeCell ref="D38:F41"/>
    <mergeCell ref="G38:R38"/>
    <mergeCell ref="S38:AD38"/>
    <mergeCell ref="AE38:AH41"/>
    <mergeCell ref="AI38:AQ41"/>
    <mergeCell ref="AR38:AT41"/>
    <mergeCell ref="AU34:BF34"/>
    <mergeCell ref="BG34:BR34"/>
    <mergeCell ref="BS34:BV37"/>
    <mergeCell ref="BW34:CE37"/>
    <mergeCell ref="G35:R37"/>
    <mergeCell ref="S35:AD37"/>
    <mergeCell ref="AU35:BF37"/>
    <mergeCell ref="BG35:BR37"/>
    <mergeCell ref="D34:F37"/>
    <mergeCell ref="G34:R34"/>
    <mergeCell ref="S34:AD34"/>
    <mergeCell ref="AE34:AH37"/>
    <mergeCell ref="AI34:AQ37"/>
    <mergeCell ref="AR34:AT37"/>
    <mergeCell ref="AU30:BF30"/>
    <mergeCell ref="BG30:BR30"/>
    <mergeCell ref="BS30:BV33"/>
    <mergeCell ref="BW30:CE33"/>
    <mergeCell ref="G31:R33"/>
    <mergeCell ref="S31:AD33"/>
    <mergeCell ref="AU31:BF33"/>
    <mergeCell ref="BG31:BR33"/>
    <mergeCell ref="D30:F33"/>
    <mergeCell ref="G30:R30"/>
    <mergeCell ref="S30:AD30"/>
    <mergeCell ref="AE30:AH33"/>
    <mergeCell ref="AI30:AQ33"/>
    <mergeCell ref="AR30:AT33"/>
    <mergeCell ref="AU26:BF26"/>
    <mergeCell ref="BG26:BR26"/>
    <mergeCell ref="BS26:BV29"/>
    <mergeCell ref="BW26:CE29"/>
    <mergeCell ref="G27:R29"/>
    <mergeCell ref="S27:AD29"/>
    <mergeCell ref="AU27:BF29"/>
    <mergeCell ref="BG27:BR29"/>
    <mergeCell ref="D26:F29"/>
    <mergeCell ref="G26:R26"/>
    <mergeCell ref="S26:AD26"/>
    <mergeCell ref="AE26:AH29"/>
    <mergeCell ref="AI26:AQ29"/>
    <mergeCell ref="AR26:AT29"/>
    <mergeCell ref="AU22:BF22"/>
    <mergeCell ref="BG22:BR22"/>
    <mergeCell ref="BS22:BV25"/>
    <mergeCell ref="BW22:CE25"/>
    <mergeCell ref="G23:R25"/>
    <mergeCell ref="S23:AD25"/>
    <mergeCell ref="AU23:BF25"/>
    <mergeCell ref="BG23:BR25"/>
    <mergeCell ref="D22:F25"/>
    <mergeCell ref="G22:R22"/>
    <mergeCell ref="S22:AD22"/>
    <mergeCell ref="AE22:AH25"/>
    <mergeCell ref="AI22:AQ25"/>
    <mergeCell ref="AR22:AT25"/>
    <mergeCell ref="AU18:BF18"/>
    <mergeCell ref="BG18:BR18"/>
    <mergeCell ref="BS18:BV21"/>
    <mergeCell ref="BW18:CE21"/>
    <mergeCell ref="G19:R21"/>
    <mergeCell ref="S19:AD21"/>
    <mergeCell ref="AU19:BF21"/>
    <mergeCell ref="BG19:BR21"/>
    <mergeCell ref="D18:F21"/>
    <mergeCell ref="G18:R18"/>
    <mergeCell ref="S18:AD18"/>
    <mergeCell ref="AE18:AH21"/>
    <mergeCell ref="AI18:AQ21"/>
    <mergeCell ref="AR18:AT21"/>
    <mergeCell ref="AU14:BF14"/>
    <mergeCell ref="BG14:BR14"/>
    <mergeCell ref="BS14:BV17"/>
    <mergeCell ref="BW14:CE17"/>
    <mergeCell ref="G15:R17"/>
    <mergeCell ref="S15:AD17"/>
    <mergeCell ref="AU15:BF17"/>
    <mergeCell ref="BG15:BR17"/>
    <mergeCell ref="AU11:BF13"/>
    <mergeCell ref="BG11:BR13"/>
    <mergeCell ref="BS11:BV13"/>
    <mergeCell ref="BW11:CE13"/>
    <mergeCell ref="D14:F17"/>
    <mergeCell ref="G14:R14"/>
    <mergeCell ref="S14:AD14"/>
    <mergeCell ref="AE14:AH17"/>
    <mergeCell ref="AI14:AQ17"/>
    <mergeCell ref="AR14:AT17"/>
    <mergeCell ref="D11:F13"/>
    <mergeCell ref="G11:R13"/>
    <mergeCell ref="S11:AD13"/>
    <mergeCell ref="AE11:AH13"/>
    <mergeCell ref="AI11:AQ13"/>
    <mergeCell ref="AR11:AT13"/>
    <mergeCell ref="BF2:BM4"/>
    <mergeCell ref="D6:N8"/>
    <mergeCell ref="O6:AH8"/>
    <mergeCell ref="AK6:AS8"/>
    <mergeCell ref="AT6:AW8"/>
    <mergeCell ref="AX6:AY8"/>
    <mergeCell ref="AZ6:BE8"/>
    <mergeCell ref="BF6:BG8"/>
    <mergeCell ref="BH6:BM8"/>
    <mergeCell ref="D2:K4"/>
    <mergeCell ref="L2:N4"/>
    <mergeCell ref="O2:T4"/>
    <mergeCell ref="W2:AD4"/>
    <mergeCell ref="AE2:BC4"/>
  </mergeCells>
  <phoneticPr fontId="1" type="Hiragana"/>
  <dataValidations count="1">
    <dataValidation type="custom" imeMode="hiragana" allowBlank="1" showInputMessage="1" showErrorMessage="1" sqref="G18:AD18 AU18:BR18 AU22:BR22 G22:AD22 G26:AD26 G30:AD30 G34:AD34 G38:AD38 G78:AD78 G42:AD42 G46:AD46 G50:AD50 G54:AD54 G58:AD58 G62:AD62 G66:AD66 G70:AD70 G74:AD74 G82:AD82 G86:AD86 G90:AD90 G94:AD94 G98:AD98 G102:AD102 G106:AD106 G110:AD110 G114:AD114 AU110:BR110 AU114:BR114 AU106:BR106 AU102:BR102 AU98:BR98 AU94:BR94 AU90:BR90 AU86:BR86 AU82:BR82 AU78:BR78 AU74:BR74 AU70:BR70 AU66:BR66 AU62:BR62 AU58:BR58 AU54:BR54 AU50:BR50 AU46:BR46 AU42:BR42 AU38:BR38 AU34:BR34 AU30:BR30 AU26:BR26 AU14:BR14" xr:uid="{00000000-0002-0000-0200-000000000000}">
      <formula1>AND(G14=PHONETIC(G14),LEN(G14)*2=LENB(G14))</formula1>
    </dataValidation>
  </dataValidations>
  <pageMargins left="0.7" right="0.7" top="0.75" bottom="0.75" header="0.3" footer="0.3"/>
  <pageSetup paperSize="0" orientation="portrait" horizontalDpi="0" verticalDpi="0" copie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theme="9" tint="-0.249977111117893"/>
  </sheetPr>
  <dimension ref="A1:GS262"/>
  <sheetViews>
    <sheetView zoomScale="70" zoomScaleNormal="70" workbookViewId="0">
      <selection activeCell="E46" sqref="E46"/>
    </sheetView>
  </sheetViews>
  <sheetFormatPr defaultColWidth="0" defaultRowHeight="13" zeroHeight="1" x14ac:dyDescent="0.55000000000000004"/>
  <cols>
    <col min="1" max="79" width="1.58203125" style="8" customWidth="1"/>
    <col min="80" max="201" width="1.58203125" style="2" hidden="1" customWidth="1"/>
    <col min="202" max="16384" width="8.6640625" style="2" hidden="1"/>
  </cols>
  <sheetData>
    <row r="1" spans="5:76" s="8" customFormat="1" ht="8.15" customHeight="1" x14ac:dyDescent="0.55000000000000004"/>
    <row r="2" spans="5:76" s="8" customFormat="1" ht="8.15" customHeight="1" x14ac:dyDescent="0.55000000000000004"/>
    <row r="3" spans="5:76" s="8" customFormat="1" ht="8.15" customHeight="1" x14ac:dyDescent="0.55000000000000004"/>
    <row r="4" spans="5:76" ht="8.15" customHeight="1" x14ac:dyDescent="0.55000000000000004">
      <c r="E4" s="192" t="s">
        <v>15</v>
      </c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3"/>
      <c r="V4" s="193"/>
      <c r="W4" s="193"/>
      <c r="X4" s="193"/>
      <c r="Y4" s="193"/>
      <c r="Z4" s="204">
        <f>COUNT(シングルス入力!AE18:AH117)+COUNT(シングルス入力!BS14:BV117)</f>
        <v>0</v>
      </c>
      <c r="AA4" s="204"/>
      <c r="AB4" s="204"/>
      <c r="AC4" s="204"/>
      <c r="AD4" s="204"/>
      <c r="AE4" s="204"/>
      <c r="AF4" s="204" t="s">
        <v>16</v>
      </c>
      <c r="AG4" s="204"/>
      <c r="AH4" s="204"/>
      <c r="AI4" s="204"/>
      <c r="AJ4" s="204"/>
      <c r="AK4" s="210"/>
      <c r="AN4" s="192" t="s">
        <v>20</v>
      </c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  <c r="BD4" s="193"/>
      <c r="BE4" s="193"/>
      <c r="BF4" s="193"/>
      <c r="BG4" s="193"/>
      <c r="BH4" s="193"/>
      <c r="BI4" s="216">
        <f>Z4*3000</f>
        <v>0</v>
      </c>
      <c r="BJ4" s="216"/>
      <c r="BK4" s="216"/>
      <c r="BL4" s="216"/>
      <c r="BM4" s="216"/>
      <c r="BN4" s="216"/>
      <c r="BO4" s="216"/>
      <c r="BP4" s="216"/>
      <c r="BQ4" s="216"/>
      <c r="BR4" s="216"/>
      <c r="BS4" s="216"/>
      <c r="BT4" s="216"/>
      <c r="BU4" s="216"/>
      <c r="BV4" s="204" t="s">
        <v>22</v>
      </c>
      <c r="BW4" s="204"/>
      <c r="BX4" s="210"/>
    </row>
    <row r="5" spans="5:76" ht="8.15" customHeight="1" x14ac:dyDescent="0.55000000000000004">
      <c r="E5" s="194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205"/>
      <c r="AA5" s="205"/>
      <c r="AB5" s="205"/>
      <c r="AC5" s="205"/>
      <c r="AD5" s="205"/>
      <c r="AE5" s="205"/>
      <c r="AF5" s="205"/>
      <c r="AG5" s="205"/>
      <c r="AH5" s="205"/>
      <c r="AI5" s="205"/>
      <c r="AJ5" s="205"/>
      <c r="AK5" s="211"/>
      <c r="AN5" s="194"/>
      <c r="AO5" s="195"/>
      <c r="AP5" s="195"/>
      <c r="AQ5" s="195"/>
      <c r="AR5" s="195"/>
      <c r="AS5" s="195"/>
      <c r="AT5" s="195"/>
      <c r="AU5" s="195"/>
      <c r="AV5" s="195"/>
      <c r="AW5" s="195"/>
      <c r="AX5" s="195"/>
      <c r="AY5" s="195"/>
      <c r="AZ5" s="195"/>
      <c r="BA5" s="195"/>
      <c r="BB5" s="195"/>
      <c r="BC5" s="195"/>
      <c r="BD5" s="195"/>
      <c r="BE5" s="195"/>
      <c r="BF5" s="195"/>
      <c r="BG5" s="195"/>
      <c r="BH5" s="195"/>
      <c r="BI5" s="217"/>
      <c r="BJ5" s="217"/>
      <c r="BK5" s="217"/>
      <c r="BL5" s="217"/>
      <c r="BM5" s="217"/>
      <c r="BN5" s="217"/>
      <c r="BO5" s="217"/>
      <c r="BP5" s="217"/>
      <c r="BQ5" s="217"/>
      <c r="BR5" s="217"/>
      <c r="BS5" s="217"/>
      <c r="BT5" s="217"/>
      <c r="BU5" s="217"/>
      <c r="BV5" s="205"/>
      <c r="BW5" s="205"/>
      <c r="BX5" s="211"/>
    </row>
    <row r="6" spans="5:76" ht="8.15" customHeight="1" x14ac:dyDescent="0.55000000000000004">
      <c r="E6" s="194"/>
      <c r="F6" s="195"/>
      <c r="G6" s="195"/>
      <c r="H6" s="195"/>
      <c r="I6" s="195"/>
      <c r="J6" s="195"/>
      <c r="K6" s="195"/>
      <c r="L6" s="195"/>
      <c r="M6" s="195"/>
      <c r="N6" s="195"/>
      <c r="O6" s="195"/>
      <c r="P6" s="195"/>
      <c r="Q6" s="195"/>
      <c r="R6" s="195"/>
      <c r="S6" s="195"/>
      <c r="T6" s="195"/>
      <c r="U6" s="195"/>
      <c r="V6" s="195"/>
      <c r="W6" s="195"/>
      <c r="X6" s="195"/>
      <c r="Y6" s="195"/>
      <c r="Z6" s="205"/>
      <c r="AA6" s="205"/>
      <c r="AB6" s="205"/>
      <c r="AC6" s="205"/>
      <c r="AD6" s="205"/>
      <c r="AE6" s="205"/>
      <c r="AF6" s="205"/>
      <c r="AG6" s="205"/>
      <c r="AH6" s="205"/>
      <c r="AI6" s="205"/>
      <c r="AJ6" s="205"/>
      <c r="AK6" s="211"/>
      <c r="AN6" s="194"/>
      <c r="AO6" s="195"/>
      <c r="AP6" s="195"/>
      <c r="AQ6" s="195"/>
      <c r="AR6" s="195"/>
      <c r="AS6" s="195"/>
      <c r="AT6" s="195"/>
      <c r="AU6" s="195"/>
      <c r="AV6" s="195"/>
      <c r="AW6" s="195"/>
      <c r="AX6" s="195"/>
      <c r="AY6" s="195"/>
      <c r="AZ6" s="195"/>
      <c r="BA6" s="195"/>
      <c r="BB6" s="195"/>
      <c r="BC6" s="195"/>
      <c r="BD6" s="195"/>
      <c r="BE6" s="195"/>
      <c r="BF6" s="195"/>
      <c r="BG6" s="195"/>
      <c r="BH6" s="195"/>
      <c r="BI6" s="217"/>
      <c r="BJ6" s="217"/>
      <c r="BK6" s="217"/>
      <c r="BL6" s="217"/>
      <c r="BM6" s="217"/>
      <c r="BN6" s="217"/>
      <c r="BO6" s="217"/>
      <c r="BP6" s="217"/>
      <c r="BQ6" s="217"/>
      <c r="BR6" s="217"/>
      <c r="BS6" s="217"/>
      <c r="BT6" s="217"/>
      <c r="BU6" s="217"/>
      <c r="BV6" s="205"/>
      <c r="BW6" s="205"/>
      <c r="BX6" s="211"/>
    </row>
    <row r="7" spans="5:76" ht="8.15" customHeight="1" x14ac:dyDescent="0.55000000000000004">
      <c r="E7" s="196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197"/>
      <c r="Z7" s="206"/>
      <c r="AA7" s="206"/>
      <c r="AB7" s="206"/>
      <c r="AC7" s="206"/>
      <c r="AD7" s="206"/>
      <c r="AE7" s="206"/>
      <c r="AF7" s="206"/>
      <c r="AG7" s="206"/>
      <c r="AH7" s="206"/>
      <c r="AI7" s="206"/>
      <c r="AJ7" s="206"/>
      <c r="AK7" s="212"/>
      <c r="AN7" s="196"/>
      <c r="AO7" s="197"/>
      <c r="AP7" s="197"/>
      <c r="AQ7" s="197"/>
      <c r="AR7" s="197"/>
      <c r="AS7" s="197"/>
      <c r="AT7" s="197"/>
      <c r="AU7" s="197"/>
      <c r="AV7" s="197"/>
      <c r="AW7" s="197"/>
      <c r="AX7" s="197"/>
      <c r="AY7" s="197"/>
      <c r="AZ7" s="197"/>
      <c r="BA7" s="197"/>
      <c r="BB7" s="197"/>
      <c r="BC7" s="197"/>
      <c r="BD7" s="197"/>
      <c r="BE7" s="197"/>
      <c r="BF7" s="197"/>
      <c r="BG7" s="197"/>
      <c r="BH7" s="197"/>
      <c r="BI7" s="218"/>
      <c r="BJ7" s="218"/>
      <c r="BK7" s="218"/>
      <c r="BL7" s="218"/>
      <c r="BM7" s="218"/>
      <c r="BN7" s="218"/>
      <c r="BO7" s="218"/>
      <c r="BP7" s="218"/>
      <c r="BQ7" s="218"/>
      <c r="BR7" s="218"/>
      <c r="BS7" s="218"/>
      <c r="BT7" s="218"/>
      <c r="BU7" s="218"/>
      <c r="BV7" s="206"/>
      <c r="BW7" s="206"/>
      <c r="BX7" s="212"/>
    </row>
    <row r="8" spans="5:76" s="8" customFormat="1" ht="8.15" customHeight="1" x14ac:dyDescent="0.55000000000000004"/>
    <row r="9" spans="5:76" s="8" customFormat="1" ht="8.15" customHeight="1" x14ac:dyDescent="0.55000000000000004"/>
    <row r="10" spans="5:76" ht="8.15" customHeight="1" x14ac:dyDescent="0.55000000000000004">
      <c r="E10" s="198" t="s">
        <v>21</v>
      </c>
      <c r="F10" s="199"/>
      <c r="G10" s="199"/>
      <c r="H10" s="199"/>
      <c r="I10" s="199"/>
      <c r="J10" s="199"/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  <c r="X10" s="199"/>
      <c r="Y10" s="199"/>
      <c r="Z10" s="207">
        <f>COUNT(ダブルス入力!BS18:BV117)</f>
        <v>0</v>
      </c>
      <c r="AA10" s="207"/>
      <c r="AB10" s="207"/>
      <c r="AC10" s="207"/>
      <c r="AD10" s="207"/>
      <c r="AE10" s="207"/>
      <c r="AF10" s="207" t="s">
        <v>17</v>
      </c>
      <c r="AG10" s="207"/>
      <c r="AH10" s="207"/>
      <c r="AI10" s="207"/>
      <c r="AJ10" s="207"/>
      <c r="AK10" s="213"/>
      <c r="AN10" s="198" t="s">
        <v>21</v>
      </c>
      <c r="AO10" s="199"/>
      <c r="AP10" s="199"/>
      <c r="AQ10" s="199"/>
      <c r="AR10" s="199"/>
      <c r="AS10" s="199"/>
      <c r="AT10" s="199"/>
      <c r="AU10" s="199"/>
      <c r="AV10" s="199"/>
      <c r="AW10" s="199"/>
      <c r="AX10" s="199"/>
      <c r="AY10" s="199"/>
      <c r="AZ10" s="199"/>
      <c r="BA10" s="199"/>
      <c r="BB10" s="199"/>
      <c r="BC10" s="199"/>
      <c r="BD10" s="199"/>
      <c r="BE10" s="199"/>
      <c r="BF10" s="199"/>
      <c r="BG10" s="199"/>
      <c r="BH10" s="199"/>
      <c r="BI10" s="219">
        <f>Z10*6000</f>
        <v>0</v>
      </c>
      <c r="BJ10" s="219"/>
      <c r="BK10" s="219"/>
      <c r="BL10" s="219"/>
      <c r="BM10" s="219"/>
      <c r="BN10" s="219"/>
      <c r="BO10" s="219"/>
      <c r="BP10" s="219"/>
      <c r="BQ10" s="219"/>
      <c r="BR10" s="219"/>
      <c r="BS10" s="219"/>
      <c r="BT10" s="219"/>
      <c r="BU10" s="219"/>
      <c r="BV10" s="207" t="s">
        <v>22</v>
      </c>
      <c r="BW10" s="207"/>
      <c r="BX10" s="213"/>
    </row>
    <row r="11" spans="5:76" ht="8.15" customHeight="1" x14ac:dyDescent="0.55000000000000004">
      <c r="E11" s="200"/>
      <c r="F11" s="201"/>
      <c r="G11" s="201"/>
      <c r="H11" s="201"/>
      <c r="I11" s="201"/>
      <c r="J11" s="201"/>
      <c r="K11" s="201"/>
      <c r="L11" s="201"/>
      <c r="M11" s="201"/>
      <c r="N11" s="201"/>
      <c r="O11" s="201"/>
      <c r="P11" s="201"/>
      <c r="Q11" s="201"/>
      <c r="R11" s="201"/>
      <c r="S11" s="201"/>
      <c r="T11" s="201"/>
      <c r="U11" s="201"/>
      <c r="V11" s="201"/>
      <c r="W11" s="201"/>
      <c r="X11" s="201"/>
      <c r="Y11" s="201"/>
      <c r="Z11" s="208"/>
      <c r="AA11" s="208"/>
      <c r="AB11" s="208"/>
      <c r="AC11" s="208"/>
      <c r="AD11" s="208"/>
      <c r="AE11" s="208"/>
      <c r="AF11" s="208"/>
      <c r="AG11" s="208"/>
      <c r="AH11" s="208"/>
      <c r="AI11" s="208"/>
      <c r="AJ11" s="208"/>
      <c r="AK11" s="214"/>
      <c r="AN11" s="200"/>
      <c r="AO11" s="201"/>
      <c r="AP11" s="201"/>
      <c r="AQ11" s="201"/>
      <c r="AR11" s="201"/>
      <c r="AS11" s="201"/>
      <c r="AT11" s="201"/>
      <c r="AU11" s="201"/>
      <c r="AV11" s="201"/>
      <c r="AW11" s="201"/>
      <c r="AX11" s="201"/>
      <c r="AY11" s="201"/>
      <c r="AZ11" s="201"/>
      <c r="BA11" s="201"/>
      <c r="BB11" s="201"/>
      <c r="BC11" s="201"/>
      <c r="BD11" s="201"/>
      <c r="BE11" s="201"/>
      <c r="BF11" s="201"/>
      <c r="BG11" s="201"/>
      <c r="BH11" s="201"/>
      <c r="BI11" s="220"/>
      <c r="BJ11" s="220"/>
      <c r="BK11" s="220"/>
      <c r="BL11" s="220"/>
      <c r="BM11" s="220"/>
      <c r="BN11" s="220"/>
      <c r="BO11" s="220"/>
      <c r="BP11" s="220"/>
      <c r="BQ11" s="220"/>
      <c r="BR11" s="220"/>
      <c r="BS11" s="220"/>
      <c r="BT11" s="220"/>
      <c r="BU11" s="220"/>
      <c r="BV11" s="208"/>
      <c r="BW11" s="208"/>
      <c r="BX11" s="214"/>
    </row>
    <row r="12" spans="5:76" ht="8.15" customHeight="1" x14ac:dyDescent="0.55000000000000004">
      <c r="E12" s="200"/>
      <c r="F12" s="201"/>
      <c r="G12" s="201"/>
      <c r="H12" s="201"/>
      <c r="I12" s="201"/>
      <c r="J12" s="201"/>
      <c r="K12" s="201"/>
      <c r="L12" s="201"/>
      <c r="M12" s="201"/>
      <c r="N12" s="201"/>
      <c r="O12" s="201"/>
      <c r="P12" s="201"/>
      <c r="Q12" s="201"/>
      <c r="R12" s="201"/>
      <c r="S12" s="201"/>
      <c r="T12" s="201"/>
      <c r="U12" s="201"/>
      <c r="V12" s="201"/>
      <c r="W12" s="201"/>
      <c r="X12" s="201"/>
      <c r="Y12" s="201"/>
      <c r="Z12" s="208"/>
      <c r="AA12" s="208"/>
      <c r="AB12" s="208"/>
      <c r="AC12" s="208"/>
      <c r="AD12" s="208"/>
      <c r="AE12" s="208"/>
      <c r="AF12" s="208"/>
      <c r="AG12" s="208"/>
      <c r="AH12" s="208"/>
      <c r="AI12" s="208"/>
      <c r="AJ12" s="208"/>
      <c r="AK12" s="214"/>
      <c r="AN12" s="200"/>
      <c r="AO12" s="201"/>
      <c r="AP12" s="201"/>
      <c r="AQ12" s="201"/>
      <c r="AR12" s="201"/>
      <c r="AS12" s="201"/>
      <c r="AT12" s="201"/>
      <c r="AU12" s="201"/>
      <c r="AV12" s="201"/>
      <c r="AW12" s="201"/>
      <c r="AX12" s="201"/>
      <c r="AY12" s="201"/>
      <c r="AZ12" s="201"/>
      <c r="BA12" s="201"/>
      <c r="BB12" s="201"/>
      <c r="BC12" s="201"/>
      <c r="BD12" s="201"/>
      <c r="BE12" s="201"/>
      <c r="BF12" s="201"/>
      <c r="BG12" s="201"/>
      <c r="BH12" s="201"/>
      <c r="BI12" s="220"/>
      <c r="BJ12" s="220"/>
      <c r="BK12" s="220"/>
      <c r="BL12" s="220"/>
      <c r="BM12" s="220"/>
      <c r="BN12" s="220"/>
      <c r="BO12" s="220"/>
      <c r="BP12" s="220"/>
      <c r="BQ12" s="220"/>
      <c r="BR12" s="220"/>
      <c r="BS12" s="220"/>
      <c r="BT12" s="220"/>
      <c r="BU12" s="220"/>
      <c r="BV12" s="208"/>
      <c r="BW12" s="208"/>
      <c r="BX12" s="214"/>
    </row>
    <row r="13" spans="5:76" ht="8" customHeight="1" x14ac:dyDescent="0.55000000000000004">
      <c r="E13" s="202"/>
      <c r="F13" s="203"/>
      <c r="G13" s="203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3"/>
      <c r="V13" s="203"/>
      <c r="W13" s="203"/>
      <c r="X13" s="203"/>
      <c r="Y13" s="203"/>
      <c r="Z13" s="209"/>
      <c r="AA13" s="209"/>
      <c r="AB13" s="209"/>
      <c r="AC13" s="209"/>
      <c r="AD13" s="209"/>
      <c r="AE13" s="209"/>
      <c r="AF13" s="209"/>
      <c r="AG13" s="209"/>
      <c r="AH13" s="209"/>
      <c r="AI13" s="209"/>
      <c r="AJ13" s="209"/>
      <c r="AK13" s="215"/>
      <c r="AN13" s="202"/>
      <c r="AO13" s="203"/>
      <c r="AP13" s="203"/>
      <c r="AQ13" s="203"/>
      <c r="AR13" s="203"/>
      <c r="AS13" s="203"/>
      <c r="AT13" s="203"/>
      <c r="AU13" s="203"/>
      <c r="AV13" s="203"/>
      <c r="AW13" s="203"/>
      <c r="AX13" s="203"/>
      <c r="AY13" s="203"/>
      <c r="AZ13" s="203"/>
      <c r="BA13" s="203"/>
      <c r="BB13" s="203"/>
      <c r="BC13" s="203"/>
      <c r="BD13" s="203"/>
      <c r="BE13" s="203"/>
      <c r="BF13" s="203"/>
      <c r="BG13" s="203"/>
      <c r="BH13" s="203"/>
      <c r="BI13" s="221"/>
      <c r="BJ13" s="221"/>
      <c r="BK13" s="221"/>
      <c r="BL13" s="221"/>
      <c r="BM13" s="221"/>
      <c r="BN13" s="221"/>
      <c r="BO13" s="221"/>
      <c r="BP13" s="221"/>
      <c r="BQ13" s="221"/>
      <c r="BR13" s="221"/>
      <c r="BS13" s="221"/>
      <c r="BT13" s="221"/>
      <c r="BU13" s="221"/>
      <c r="BV13" s="209"/>
      <c r="BW13" s="209"/>
      <c r="BX13" s="215"/>
    </row>
    <row r="14" spans="5:76" ht="8.15" customHeight="1" x14ac:dyDescent="0.55000000000000004"/>
    <row r="15" spans="5:76" ht="8.15" customHeight="1" x14ac:dyDescent="0.55000000000000004"/>
    <row r="16" spans="5:76" ht="8.15" customHeight="1" x14ac:dyDescent="0.55000000000000004">
      <c r="AN16" s="180" t="s">
        <v>30</v>
      </c>
      <c r="AO16" s="181"/>
      <c r="AP16" s="181"/>
      <c r="AQ16" s="181"/>
      <c r="AR16" s="181"/>
      <c r="AS16" s="181"/>
      <c r="AT16" s="181"/>
      <c r="AU16" s="181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6">
        <f>BI4+BI10</f>
        <v>0</v>
      </c>
      <c r="BJ16" s="186"/>
      <c r="BK16" s="186"/>
      <c r="BL16" s="186"/>
      <c r="BM16" s="186"/>
      <c r="BN16" s="186"/>
      <c r="BO16" s="186"/>
      <c r="BP16" s="186"/>
      <c r="BQ16" s="186"/>
      <c r="BR16" s="186"/>
      <c r="BS16" s="186"/>
      <c r="BT16" s="186"/>
      <c r="BU16" s="186"/>
      <c r="BV16" s="181" t="s">
        <v>29</v>
      </c>
      <c r="BW16" s="181"/>
      <c r="BX16" s="189"/>
    </row>
    <row r="17" spans="5:76" ht="8.15" customHeight="1" x14ac:dyDescent="0.55000000000000004">
      <c r="AN17" s="182"/>
      <c r="AO17" s="183"/>
      <c r="AP17" s="183"/>
      <c r="AQ17" s="183"/>
      <c r="AR17" s="183"/>
      <c r="AS17" s="183"/>
      <c r="AT17" s="183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7"/>
      <c r="BJ17" s="187"/>
      <c r="BK17" s="187"/>
      <c r="BL17" s="187"/>
      <c r="BM17" s="187"/>
      <c r="BN17" s="187"/>
      <c r="BO17" s="187"/>
      <c r="BP17" s="187"/>
      <c r="BQ17" s="187"/>
      <c r="BR17" s="187"/>
      <c r="BS17" s="187"/>
      <c r="BT17" s="187"/>
      <c r="BU17" s="187"/>
      <c r="BV17" s="183"/>
      <c r="BW17" s="183"/>
      <c r="BX17" s="190"/>
    </row>
    <row r="18" spans="5:76" ht="8.15" customHeight="1" x14ac:dyDescent="0.55000000000000004">
      <c r="AN18" s="182"/>
      <c r="AO18" s="183"/>
      <c r="AP18" s="183"/>
      <c r="AQ18" s="183"/>
      <c r="AR18" s="183"/>
      <c r="AS18" s="183"/>
      <c r="AT18" s="183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7"/>
      <c r="BJ18" s="187"/>
      <c r="BK18" s="187"/>
      <c r="BL18" s="187"/>
      <c r="BM18" s="187"/>
      <c r="BN18" s="187"/>
      <c r="BO18" s="187"/>
      <c r="BP18" s="187"/>
      <c r="BQ18" s="187"/>
      <c r="BR18" s="187"/>
      <c r="BS18" s="187"/>
      <c r="BT18" s="187"/>
      <c r="BU18" s="187"/>
      <c r="BV18" s="183"/>
      <c r="BW18" s="183"/>
      <c r="BX18" s="190"/>
    </row>
    <row r="19" spans="5:76" ht="8.15" customHeight="1" x14ac:dyDescent="0.55000000000000004">
      <c r="AN19" s="184"/>
      <c r="AO19" s="185"/>
      <c r="AP19" s="185"/>
      <c r="AQ19" s="185"/>
      <c r="AR19" s="185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8"/>
      <c r="BJ19" s="188"/>
      <c r="BK19" s="188"/>
      <c r="BL19" s="188"/>
      <c r="BM19" s="188"/>
      <c r="BN19" s="188"/>
      <c r="BO19" s="188"/>
      <c r="BP19" s="188"/>
      <c r="BQ19" s="188"/>
      <c r="BR19" s="188"/>
      <c r="BS19" s="188"/>
      <c r="BT19" s="188"/>
      <c r="BU19" s="188"/>
      <c r="BV19" s="185"/>
      <c r="BW19" s="185"/>
      <c r="BX19" s="191"/>
    </row>
    <row r="20" spans="5:76" ht="8.15" customHeight="1" x14ac:dyDescent="0.55000000000000004"/>
    <row r="21" spans="5:76" ht="8.15" customHeight="1" thickBot="1" x14ac:dyDescent="0.6"/>
    <row r="22" spans="5:76" ht="8.15" customHeight="1" x14ac:dyDescent="0.55000000000000004">
      <c r="E22" s="171" t="s">
        <v>34</v>
      </c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M22" s="172"/>
      <c r="AN22" s="172"/>
      <c r="AO22" s="172"/>
      <c r="AP22" s="172"/>
      <c r="AQ22" s="172"/>
      <c r="AR22" s="172"/>
      <c r="AS22" s="172"/>
      <c r="AT22" s="172"/>
      <c r="AU22" s="172"/>
      <c r="AV22" s="172"/>
      <c r="AW22" s="172"/>
      <c r="AX22" s="172"/>
      <c r="AY22" s="172"/>
      <c r="AZ22" s="172"/>
      <c r="BA22" s="172"/>
      <c r="BB22" s="172"/>
      <c r="BC22" s="172"/>
      <c r="BD22" s="172"/>
      <c r="BE22" s="172"/>
      <c r="BF22" s="172"/>
      <c r="BG22" s="172"/>
      <c r="BH22" s="172"/>
      <c r="BI22" s="172"/>
      <c r="BJ22" s="172"/>
      <c r="BK22" s="172"/>
      <c r="BL22" s="172"/>
      <c r="BM22" s="172"/>
      <c r="BN22" s="172"/>
      <c r="BO22" s="172"/>
      <c r="BP22" s="172"/>
      <c r="BQ22" s="172"/>
      <c r="BR22" s="172"/>
      <c r="BS22" s="172"/>
      <c r="BT22" s="172"/>
      <c r="BU22" s="172"/>
      <c r="BV22" s="172"/>
      <c r="BW22" s="172"/>
      <c r="BX22" s="173"/>
    </row>
    <row r="23" spans="5:76" ht="8.15" customHeight="1" x14ac:dyDescent="0.55000000000000004">
      <c r="E23" s="174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/>
      <c r="X23" s="175"/>
      <c r="Y23" s="175"/>
      <c r="Z23" s="175"/>
      <c r="AA23" s="175"/>
      <c r="AB23" s="175"/>
      <c r="AC23" s="175"/>
      <c r="AD23" s="175"/>
      <c r="AE23" s="175"/>
      <c r="AF23" s="175"/>
      <c r="AG23" s="175"/>
      <c r="AH23" s="175"/>
      <c r="AI23" s="175"/>
      <c r="AJ23" s="175"/>
      <c r="AK23" s="175"/>
      <c r="AL23" s="175"/>
      <c r="AM23" s="175"/>
      <c r="AN23" s="175"/>
      <c r="AO23" s="175"/>
      <c r="AP23" s="175"/>
      <c r="AQ23" s="175"/>
      <c r="AR23" s="175"/>
      <c r="AS23" s="175"/>
      <c r="AT23" s="175"/>
      <c r="AU23" s="175"/>
      <c r="AV23" s="175"/>
      <c r="AW23" s="175"/>
      <c r="AX23" s="175"/>
      <c r="AY23" s="175"/>
      <c r="AZ23" s="175"/>
      <c r="BA23" s="175"/>
      <c r="BB23" s="175"/>
      <c r="BC23" s="175"/>
      <c r="BD23" s="175"/>
      <c r="BE23" s="175"/>
      <c r="BF23" s="175"/>
      <c r="BG23" s="175"/>
      <c r="BH23" s="175"/>
      <c r="BI23" s="175"/>
      <c r="BJ23" s="175"/>
      <c r="BK23" s="175"/>
      <c r="BL23" s="175"/>
      <c r="BM23" s="175"/>
      <c r="BN23" s="175"/>
      <c r="BO23" s="175"/>
      <c r="BP23" s="175"/>
      <c r="BQ23" s="175"/>
      <c r="BR23" s="175"/>
      <c r="BS23" s="175"/>
      <c r="BT23" s="175"/>
      <c r="BU23" s="175"/>
      <c r="BV23" s="175"/>
      <c r="BW23" s="175"/>
      <c r="BX23" s="176"/>
    </row>
    <row r="24" spans="5:76" ht="8.15" customHeight="1" x14ac:dyDescent="0.55000000000000004">
      <c r="E24" s="174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  <c r="Q24" s="175"/>
      <c r="R24" s="175"/>
      <c r="S24" s="175"/>
      <c r="T24" s="175"/>
      <c r="U24" s="175"/>
      <c r="V24" s="175"/>
      <c r="W24" s="175"/>
      <c r="X24" s="175"/>
      <c r="Y24" s="175"/>
      <c r="Z24" s="175"/>
      <c r="AA24" s="175"/>
      <c r="AB24" s="175"/>
      <c r="AC24" s="175"/>
      <c r="AD24" s="175"/>
      <c r="AE24" s="175"/>
      <c r="AF24" s="175"/>
      <c r="AG24" s="175"/>
      <c r="AH24" s="175"/>
      <c r="AI24" s="175"/>
      <c r="AJ24" s="175"/>
      <c r="AK24" s="175"/>
      <c r="AL24" s="175"/>
      <c r="AM24" s="175"/>
      <c r="AN24" s="175"/>
      <c r="AO24" s="175"/>
      <c r="AP24" s="175"/>
      <c r="AQ24" s="175"/>
      <c r="AR24" s="175"/>
      <c r="AS24" s="175"/>
      <c r="AT24" s="175"/>
      <c r="AU24" s="175"/>
      <c r="AV24" s="175"/>
      <c r="AW24" s="175"/>
      <c r="AX24" s="175"/>
      <c r="AY24" s="175"/>
      <c r="AZ24" s="175"/>
      <c r="BA24" s="175"/>
      <c r="BB24" s="175"/>
      <c r="BC24" s="175"/>
      <c r="BD24" s="175"/>
      <c r="BE24" s="175"/>
      <c r="BF24" s="175"/>
      <c r="BG24" s="175"/>
      <c r="BH24" s="175"/>
      <c r="BI24" s="175"/>
      <c r="BJ24" s="175"/>
      <c r="BK24" s="175"/>
      <c r="BL24" s="175"/>
      <c r="BM24" s="175"/>
      <c r="BN24" s="175"/>
      <c r="BO24" s="175"/>
      <c r="BP24" s="175"/>
      <c r="BQ24" s="175"/>
      <c r="BR24" s="175"/>
      <c r="BS24" s="175"/>
      <c r="BT24" s="175"/>
      <c r="BU24" s="175"/>
      <c r="BV24" s="175"/>
      <c r="BW24" s="175"/>
      <c r="BX24" s="176"/>
    </row>
    <row r="25" spans="5:76" ht="8.15" customHeight="1" x14ac:dyDescent="0.55000000000000004">
      <c r="E25" s="174"/>
      <c r="F25" s="175"/>
      <c r="G25" s="175"/>
      <c r="H25" s="175"/>
      <c r="I25" s="175"/>
      <c r="J25" s="175"/>
      <c r="K25" s="175"/>
      <c r="L25" s="175"/>
      <c r="M25" s="175"/>
      <c r="N25" s="175"/>
      <c r="O25" s="175"/>
      <c r="P25" s="175"/>
      <c r="Q25" s="175"/>
      <c r="R25" s="175"/>
      <c r="S25" s="175"/>
      <c r="T25" s="175"/>
      <c r="U25" s="175"/>
      <c r="V25" s="175"/>
      <c r="W25" s="175"/>
      <c r="X25" s="175"/>
      <c r="Y25" s="175"/>
      <c r="Z25" s="175"/>
      <c r="AA25" s="175"/>
      <c r="AB25" s="175"/>
      <c r="AC25" s="175"/>
      <c r="AD25" s="175"/>
      <c r="AE25" s="175"/>
      <c r="AF25" s="175"/>
      <c r="AG25" s="175"/>
      <c r="AH25" s="175"/>
      <c r="AI25" s="175"/>
      <c r="AJ25" s="175"/>
      <c r="AK25" s="175"/>
      <c r="AL25" s="175"/>
      <c r="AM25" s="175"/>
      <c r="AN25" s="175"/>
      <c r="AO25" s="175"/>
      <c r="AP25" s="175"/>
      <c r="AQ25" s="175"/>
      <c r="AR25" s="175"/>
      <c r="AS25" s="175"/>
      <c r="AT25" s="175"/>
      <c r="AU25" s="175"/>
      <c r="AV25" s="175"/>
      <c r="AW25" s="175"/>
      <c r="AX25" s="175"/>
      <c r="AY25" s="175"/>
      <c r="AZ25" s="175"/>
      <c r="BA25" s="175"/>
      <c r="BB25" s="175"/>
      <c r="BC25" s="175"/>
      <c r="BD25" s="175"/>
      <c r="BE25" s="175"/>
      <c r="BF25" s="175"/>
      <c r="BG25" s="175"/>
      <c r="BH25" s="175"/>
      <c r="BI25" s="175"/>
      <c r="BJ25" s="175"/>
      <c r="BK25" s="175"/>
      <c r="BL25" s="175"/>
      <c r="BM25" s="175"/>
      <c r="BN25" s="175"/>
      <c r="BO25" s="175"/>
      <c r="BP25" s="175"/>
      <c r="BQ25" s="175"/>
      <c r="BR25" s="175"/>
      <c r="BS25" s="175"/>
      <c r="BT25" s="175"/>
      <c r="BU25" s="175"/>
      <c r="BV25" s="175"/>
      <c r="BW25" s="175"/>
      <c r="BX25" s="176"/>
    </row>
    <row r="26" spans="5:76" ht="8.15" customHeight="1" x14ac:dyDescent="0.55000000000000004">
      <c r="E26" s="174"/>
      <c r="F26" s="175"/>
      <c r="G26" s="175"/>
      <c r="H26" s="175"/>
      <c r="I26" s="175"/>
      <c r="J26" s="175"/>
      <c r="K26" s="175"/>
      <c r="L26" s="175"/>
      <c r="M26" s="175"/>
      <c r="N26" s="175"/>
      <c r="O26" s="175"/>
      <c r="P26" s="175"/>
      <c r="Q26" s="175"/>
      <c r="R26" s="175"/>
      <c r="S26" s="175"/>
      <c r="T26" s="175"/>
      <c r="U26" s="175"/>
      <c r="V26" s="175"/>
      <c r="W26" s="175"/>
      <c r="X26" s="175"/>
      <c r="Y26" s="175"/>
      <c r="Z26" s="175"/>
      <c r="AA26" s="175"/>
      <c r="AB26" s="175"/>
      <c r="AC26" s="175"/>
      <c r="AD26" s="175"/>
      <c r="AE26" s="175"/>
      <c r="AF26" s="175"/>
      <c r="AG26" s="175"/>
      <c r="AH26" s="175"/>
      <c r="AI26" s="175"/>
      <c r="AJ26" s="175"/>
      <c r="AK26" s="175"/>
      <c r="AL26" s="175"/>
      <c r="AM26" s="175"/>
      <c r="AN26" s="175"/>
      <c r="AO26" s="175"/>
      <c r="AP26" s="175"/>
      <c r="AQ26" s="175"/>
      <c r="AR26" s="175"/>
      <c r="AS26" s="175"/>
      <c r="AT26" s="175"/>
      <c r="AU26" s="175"/>
      <c r="AV26" s="175"/>
      <c r="AW26" s="175"/>
      <c r="AX26" s="175"/>
      <c r="AY26" s="175"/>
      <c r="AZ26" s="175"/>
      <c r="BA26" s="175"/>
      <c r="BB26" s="175"/>
      <c r="BC26" s="175"/>
      <c r="BD26" s="175"/>
      <c r="BE26" s="175"/>
      <c r="BF26" s="175"/>
      <c r="BG26" s="175"/>
      <c r="BH26" s="175"/>
      <c r="BI26" s="175"/>
      <c r="BJ26" s="175"/>
      <c r="BK26" s="175"/>
      <c r="BL26" s="175"/>
      <c r="BM26" s="175"/>
      <c r="BN26" s="175"/>
      <c r="BO26" s="175"/>
      <c r="BP26" s="175"/>
      <c r="BQ26" s="175"/>
      <c r="BR26" s="175"/>
      <c r="BS26" s="175"/>
      <c r="BT26" s="175"/>
      <c r="BU26" s="175"/>
      <c r="BV26" s="175"/>
      <c r="BW26" s="175"/>
      <c r="BX26" s="176"/>
    </row>
    <row r="27" spans="5:76" ht="8.15" customHeight="1" x14ac:dyDescent="0.55000000000000004">
      <c r="E27" s="174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5"/>
      <c r="AA27" s="175"/>
      <c r="AB27" s="175"/>
      <c r="AC27" s="175"/>
      <c r="AD27" s="175"/>
      <c r="AE27" s="175"/>
      <c r="AF27" s="175"/>
      <c r="AG27" s="175"/>
      <c r="AH27" s="175"/>
      <c r="AI27" s="175"/>
      <c r="AJ27" s="175"/>
      <c r="AK27" s="175"/>
      <c r="AL27" s="175"/>
      <c r="AM27" s="175"/>
      <c r="AN27" s="175"/>
      <c r="AO27" s="175"/>
      <c r="AP27" s="175"/>
      <c r="AQ27" s="175"/>
      <c r="AR27" s="175"/>
      <c r="AS27" s="175"/>
      <c r="AT27" s="175"/>
      <c r="AU27" s="175"/>
      <c r="AV27" s="175"/>
      <c r="AW27" s="175"/>
      <c r="AX27" s="175"/>
      <c r="AY27" s="175"/>
      <c r="AZ27" s="175"/>
      <c r="BA27" s="175"/>
      <c r="BB27" s="175"/>
      <c r="BC27" s="175"/>
      <c r="BD27" s="175"/>
      <c r="BE27" s="175"/>
      <c r="BF27" s="175"/>
      <c r="BG27" s="175"/>
      <c r="BH27" s="175"/>
      <c r="BI27" s="175"/>
      <c r="BJ27" s="175"/>
      <c r="BK27" s="175"/>
      <c r="BL27" s="175"/>
      <c r="BM27" s="175"/>
      <c r="BN27" s="175"/>
      <c r="BO27" s="175"/>
      <c r="BP27" s="175"/>
      <c r="BQ27" s="175"/>
      <c r="BR27" s="175"/>
      <c r="BS27" s="175"/>
      <c r="BT27" s="175"/>
      <c r="BU27" s="175"/>
      <c r="BV27" s="175"/>
      <c r="BW27" s="175"/>
      <c r="BX27" s="176"/>
    </row>
    <row r="28" spans="5:76" ht="8.15" customHeight="1" x14ac:dyDescent="0.55000000000000004">
      <c r="E28" s="174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  <c r="Q28" s="175"/>
      <c r="R28" s="175"/>
      <c r="S28" s="175"/>
      <c r="T28" s="175"/>
      <c r="U28" s="175"/>
      <c r="V28" s="175"/>
      <c r="W28" s="175"/>
      <c r="X28" s="175"/>
      <c r="Y28" s="175"/>
      <c r="Z28" s="175"/>
      <c r="AA28" s="175"/>
      <c r="AB28" s="175"/>
      <c r="AC28" s="175"/>
      <c r="AD28" s="175"/>
      <c r="AE28" s="175"/>
      <c r="AF28" s="175"/>
      <c r="AG28" s="175"/>
      <c r="AH28" s="175"/>
      <c r="AI28" s="175"/>
      <c r="AJ28" s="175"/>
      <c r="AK28" s="175"/>
      <c r="AL28" s="175"/>
      <c r="AM28" s="175"/>
      <c r="AN28" s="175"/>
      <c r="AO28" s="175"/>
      <c r="AP28" s="175"/>
      <c r="AQ28" s="175"/>
      <c r="AR28" s="175"/>
      <c r="AS28" s="175"/>
      <c r="AT28" s="175"/>
      <c r="AU28" s="175"/>
      <c r="AV28" s="175"/>
      <c r="AW28" s="175"/>
      <c r="AX28" s="175"/>
      <c r="AY28" s="175"/>
      <c r="AZ28" s="175"/>
      <c r="BA28" s="175"/>
      <c r="BB28" s="175"/>
      <c r="BC28" s="175"/>
      <c r="BD28" s="175"/>
      <c r="BE28" s="175"/>
      <c r="BF28" s="175"/>
      <c r="BG28" s="175"/>
      <c r="BH28" s="175"/>
      <c r="BI28" s="175"/>
      <c r="BJ28" s="175"/>
      <c r="BK28" s="175"/>
      <c r="BL28" s="175"/>
      <c r="BM28" s="175"/>
      <c r="BN28" s="175"/>
      <c r="BO28" s="175"/>
      <c r="BP28" s="175"/>
      <c r="BQ28" s="175"/>
      <c r="BR28" s="175"/>
      <c r="BS28" s="175"/>
      <c r="BT28" s="175"/>
      <c r="BU28" s="175"/>
      <c r="BV28" s="175"/>
      <c r="BW28" s="175"/>
      <c r="BX28" s="176"/>
    </row>
    <row r="29" spans="5:76" ht="8.15" customHeight="1" x14ac:dyDescent="0.55000000000000004">
      <c r="E29" s="174"/>
      <c r="F29" s="175"/>
      <c r="G29" s="175"/>
      <c r="H29" s="175"/>
      <c r="I29" s="175"/>
      <c r="J29" s="175"/>
      <c r="K29" s="175"/>
      <c r="L29" s="175"/>
      <c r="M29" s="175"/>
      <c r="N29" s="175"/>
      <c r="O29" s="175"/>
      <c r="P29" s="175"/>
      <c r="Q29" s="175"/>
      <c r="R29" s="175"/>
      <c r="S29" s="175"/>
      <c r="T29" s="175"/>
      <c r="U29" s="175"/>
      <c r="V29" s="175"/>
      <c r="W29" s="175"/>
      <c r="X29" s="175"/>
      <c r="Y29" s="175"/>
      <c r="Z29" s="175"/>
      <c r="AA29" s="175"/>
      <c r="AB29" s="175"/>
      <c r="AC29" s="175"/>
      <c r="AD29" s="175"/>
      <c r="AE29" s="175"/>
      <c r="AF29" s="175"/>
      <c r="AG29" s="175"/>
      <c r="AH29" s="175"/>
      <c r="AI29" s="175"/>
      <c r="AJ29" s="175"/>
      <c r="AK29" s="175"/>
      <c r="AL29" s="175"/>
      <c r="AM29" s="175"/>
      <c r="AN29" s="175"/>
      <c r="AO29" s="175"/>
      <c r="AP29" s="175"/>
      <c r="AQ29" s="175"/>
      <c r="AR29" s="175"/>
      <c r="AS29" s="175"/>
      <c r="AT29" s="175"/>
      <c r="AU29" s="175"/>
      <c r="AV29" s="175"/>
      <c r="AW29" s="175"/>
      <c r="AX29" s="175"/>
      <c r="AY29" s="175"/>
      <c r="AZ29" s="175"/>
      <c r="BA29" s="175"/>
      <c r="BB29" s="175"/>
      <c r="BC29" s="175"/>
      <c r="BD29" s="175"/>
      <c r="BE29" s="175"/>
      <c r="BF29" s="175"/>
      <c r="BG29" s="175"/>
      <c r="BH29" s="175"/>
      <c r="BI29" s="175"/>
      <c r="BJ29" s="175"/>
      <c r="BK29" s="175"/>
      <c r="BL29" s="175"/>
      <c r="BM29" s="175"/>
      <c r="BN29" s="175"/>
      <c r="BO29" s="175"/>
      <c r="BP29" s="175"/>
      <c r="BQ29" s="175"/>
      <c r="BR29" s="175"/>
      <c r="BS29" s="175"/>
      <c r="BT29" s="175"/>
      <c r="BU29" s="175"/>
      <c r="BV29" s="175"/>
      <c r="BW29" s="175"/>
      <c r="BX29" s="176"/>
    </row>
    <row r="30" spans="5:76" ht="8.15" customHeight="1" x14ac:dyDescent="0.55000000000000004">
      <c r="E30" s="174"/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6"/>
    </row>
    <row r="31" spans="5:76" ht="8.15" customHeight="1" x14ac:dyDescent="0.55000000000000004">
      <c r="E31" s="174"/>
      <c r="F31" s="175"/>
      <c r="G31" s="175"/>
      <c r="H31" s="175"/>
      <c r="I31" s="175"/>
      <c r="J31" s="175"/>
      <c r="K31" s="175"/>
      <c r="L31" s="175"/>
      <c r="M31" s="175"/>
      <c r="N31" s="175"/>
      <c r="O31" s="175"/>
      <c r="P31" s="175"/>
      <c r="Q31" s="175"/>
      <c r="R31" s="175"/>
      <c r="S31" s="175"/>
      <c r="T31" s="175"/>
      <c r="U31" s="175"/>
      <c r="V31" s="175"/>
      <c r="W31" s="175"/>
      <c r="X31" s="175"/>
      <c r="Y31" s="175"/>
      <c r="Z31" s="175"/>
      <c r="AA31" s="175"/>
      <c r="AB31" s="175"/>
      <c r="AC31" s="175"/>
      <c r="AD31" s="175"/>
      <c r="AE31" s="175"/>
      <c r="AF31" s="175"/>
      <c r="AG31" s="175"/>
      <c r="AH31" s="175"/>
      <c r="AI31" s="175"/>
      <c r="AJ31" s="175"/>
      <c r="AK31" s="175"/>
      <c r="AL31" s="175"/>
      <c r="AM31" s="175"/>
      <c r="AN31" s="175"/>
      <c r="AO31" s="175"/>
      <c r="AP31" s="175"/>
      <c r="AQ31" s="175"/>
      <c r="AR31" s="175"/>
      <c r="AS31" s="175"/>
      <c r="AT31" s="175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5"/>
      <c r="BF31" s="175"/>
      <c r="BG31" s="175"/>
      <c r="BH31" s="175"/>
      <c r="BI31" s="175"/>
      <c r="BJ31" s="175"/>
      <c r="BK31" s="175"/>
      <c r="BL31" s="175"/>
      <c r="BM31" s="175"/>
      <c r="BN31" s="175"/>
      <c r="BO31" s="175"/>
      <c r="BP31" s="175"/>
      <c r="BQ31" s="175"/>
      <c r="BR31" s="175"/>
      <c r="BS31" s="175"/>
      <c r="BT31" s="175"/>
      <c r="BU31" s="175"/>
      <c r="BV31" s="175"/>
      <c r="BW31" s="175"/>
      <c r="BX31" s="176"/>
    </row>
    <row r="32" spans="5:76" ht="8.15" customHeight="1" x14ac:dyDescent="0.55000000000000004">
      <c r="E32" s="174"/>
      <c r="F32" s="175"/>
      <c r="G32" s="175"/>
      <c r="H32" s="175"/>
      <c r="I32" s="175"/>
      <c r="J32" s="175"/>
      <c r="K32" s="175"/>
      <c r="L32" s="175"/>
      <c r="M32" s="175"/>
      <c r="N32" s="175"/>
      <c r="O32" s="175"/>
      <c r="P32" s="175"/>
      <c r="Q32" s="175"/>
      <c r="R32" s="175"/>
      <c r="S32" s="175"/>
      <c r="T32" s="175"/>
      <c r="U32" s="175"/>
      <c r="V32" s="175"/>
      <c r="W32" s="175"/>
      <c r="X32" s="175"/>
      <c r="Y32" s="175"/>
      <c r="Z32" s="175"/>
      <c r="AA32" s="175"/>
      <c r="AB32" s="175"/>
      <c r="AC32" s="175"/>
      <c r="AD32" s="175"/>
      <c r="AE32" s="175"/>
      <c r="AF32" s="175"/>
      <c r="AG32" s="175"/>
      <c r="AH32" s="175"/>
      <c r="AI32" s="175"/>
      <c r="AJ32" s="175"/>
      <c r="AK32" s="175"/>
      <c r="AL32" s="175"/>
      <c r="AM32" s="175"/>
      <c r="AN32" s="175"/>
      <c r="AO32" s="175"/>
      <c r="AP32" s="175"/>
      <c r="AQ32" s="175"/>
      <c r="AR32" s="175"/>
      <c r="AS32" s="175"/>
      <c r="AT32" s="175"/>
      <c r="AU32" s="175"/>
      <c r="AV32" s="175"/>
      <c r="AW32" s="175"/>
      <c r="AX32" s="175"/>
      <c r="AY32" s="175"/>
      <c r="AZ32" s="175"/>
      <c r="BA32" s="175"/>
      <c r="BB32" s="175"/>
      <c r="BC32" s="175"/>
      <c r="BD32" s="175"/>
      <c r="BE32" s="175"/>
      <c r="BF32" s="175"/>
      <c r="BG32" s="175"/>
      <c r="BH32" s="175"/>
      <c r="BI32" s="175"/>
      <c r="BJ32" s="175"/>
      <c r="BK32" s="175"/>
      <c r="BL32" s="175"/>
      <c r="BM32" s="175"/>
      <c r="BN32" s="175"/>
      <c r="BO32" s="175"/>
      <c r="BP32" s="175"/>
      <c r="BQ32" s="175"/>
      <c r="BR32" s="175"/>
      <c r="BS32" s="175"/>
      <c r="BT32" s="175"/>
      <c r="BU32" s="175"/>
      <c r="BV32" s="175"/>
      <c r="BW32" s="175"/>
      <c r="BX32" s="176"/>
    </row>
    <row r="33" spans="5:76" ht="8.15" customHeight="1" x14ac:dyDescent="0.55000000000000004">
      <c r="E33" s="174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  <c r="AG33" s="175"/>
      <c r="AH33" s="175"/>
      <c r="AI33" s="175"/>
      <c r="AJ33" s="175"/>
      <c r="AK33" s="175"/>
      <c r="AL33" s="175"/>
      <c r="AM33" s="175"/>
      <c r="AN33" s="175"/>
      <c r="AO33" s="175"/>
      <c r="AP33" s="175"/>
      <c r="AQ33" s="175"/>
      <c r="AR33" s="175"/>
      <c r="AS33" s="175"/>
      <c r="AT33" s="175"/>
      <c r="AU33" s="175"/>
      <c r="AV33" s="175"/>
      <c r="AW33" s="175"/>
      <c r="AX33" s="175"/>
      <c r="AY33" s="175"/>
      <c r="AZ33" s="175"/>
      <c r="BA33" s="175"/>
      <c r="BB33" s="175"/>
      <c r="BC33" s="175"/>
      <c r="BD33" s="175"/>
      <c r="BE33" s="175"/>
      <c r="BF33" s="175"/>
      <c r="BG33" s="175"/>
      <c r="BH33" s="175"/>
      <c r="BI33" s="175"/>
      <c r="BJ33" s="175"/>
      <c r="BK33" s="175"/>
      <c r="BL33" s="175"/>
      <c r="BM33" s="175"/>
      <c r="BN33" s="175"/>
      <c r="BO33" s="175"/>
      <c r="BP33" s="175"/>
      <c r="BQ33" s="175"/>
      <c r="BR33" s="175"/>
      <c r="BS33" s="175"/>
      <c r="BT33" s="175"/>
      <c r="BU33" s="175"/>
      <c r="BV33" s="175"/>
      <c r="BW33" s="175"/>
      <c r="BX33" s="176"/>
    </row>
    <row r="34" spans="5:76" ht="8.15" customHeight="1" x14ac:dyDescent="0.55000000000000004">
      <c r="E34" s="174"/>
      <c r="F34" s="175"/>
      <c r="G34" s="175"/>
      <c r="H34" s="175"/>
      <c r="I34" s="175"/>
      <c r="J34" s="175"/>
      <c r="K34" s="175"/>
      <c r="L34" s="175"/>
      <c r="M34" s="175"/>
      <c r="N34" s="175"/>
      <c r="O34" s="175"/>
      <c r="P34" s="175"/>
      <c r="Q34" s="175"/>
      <c r="R34" s="175"/>
      <c r="S34" s="175"/>
      <c r="T34" s="175"/>
      <c r="U34" s="175"/>
      <c r="V34" s="175"/>
      <c r="W34" s="175"/>
      <c r="X34" s="175"/>
      <c r="Y34" s="175"/>
      <c r="Z34" s="175"/>
      <c r="AA34" s="175"/>
      <c r="AB34" s="175"/>
      <c r="AC34" s="175"/>
      <c r="AD34" s="175"/>
      <c r="AE34" s="175"/>
      <c r="AF34" s="175"/>
      <c r="AG34" s="175"/>
      <c r="AH34" s="175"/>
      <c r="AI34" s="175"/>
      <c r="AJ34" s="175"/>
      <c r="AK34" s="175"/>
      <c r="AL34" s="175"/>
      <c r="AM34" s="175"/>
      <c r="AN34" s="175"/>
      <c r="AO34" s="175"/>
      <c r="AP34" s="175"/>
      <c r="AQ34" s="175"/>
      <c r="AR34" s="175"/>
      <c r="AS34" s="175"/>
      <c r="AT34" s="175"/>
      <c r="AU34" s="175"/>
      <c r="AV34" s="175"/>
      <c r="AW34" s="175"/>
      <c r="AX34" s="175"/>
      <c r="AY34" s="175"/>
      <c r="AZ34" s="175"/>
      <c r="BA34" s="175"/>
      <c r="BB34" s="175"/>
      <c r="BC34" s="175"/>
      <c r="BD34" s="175"/>
      <c r="BE34" s="175"/>
      <c r="BF34" s="175"/>
      <c r="BG34" s="175"/>
      <c r="BH34" s="175"/>
      <c r="BI34" s="175"/>
      <c r="BJ34" s="175"/>
      <c r="BK34" s="175"/>
      <c r="BL34" s="175"/>
      <c r="BM34" s="175"/>
      <c r="BN34" s="175"/>
      <c r="BO34" s="175"/>
      <c r="BP34" s="175"/>
      <c r="BQ34" s="175"/>
      <c r="BR34" s="175"/>
      <c r="BS34" s="175"/>
      <c r="BT34" s="175"/>
      <c r="BU34" s="175"/>
      <c r="BV34" s="175"/>
      <c r="BW34" s="175"/>
      <c r="BX34" s="176"/>
    </row>
    <row r="35" spans="5:76" ht="8.15" customHeight="1" x14ac:dyDescent="0.55000000000000004">
      <c r="E35" s="174"/>
      <c r="F35" s="175"/>
      <c r="G35" s="175"/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5"/>
      <c r="AS35" s="175"/>
      <c r="AT35" s="175"/>
      <c r="AU35" s="175"/>
      <c r="AV35" s="175"/>
      <c r="AW35" s="175"/>
      <c r="AX35" s="175"/>
      <c r="AY35" s="175"/>
      <c r="AZ35" s="175"/>
      <c r="BA35" s="175"/>
      <c r="BB35" s="175"/>
      <c r="BC35" s="175"/>
      <c r="BD35" s="175"/>
      <c r="BE35" s="175"/>
      <c r="BF35" s="175"/>
      <c r="BG35" s="175"/>
      <c r="BH35" s="175"/>
      <c r="BI35" s="175"/>
      <c r="BJ35" s="175"/>
      <c r="BK35" s="175"/>
      <c r="BL35" s="175"/>
      <c r="BM35" s="175"/>
      <c r="BN35" s="175"/>
      <c r="BO35" s="175"/>
      <c r="BP35" s="175"/>
      <c r="BQ35" s="175"/>
      <c r="BR35" s="175"/>
      <c r="BS35" s="175"/>
      <c r="BT35" s="175"/>
      <c r="BU35" s="175"/>
      <c r="BV35" s="175"/>
      <c r="BW35" s="175"/>
      <c r="BX35" s="176"/>
    </row>
    <row r="36" spans="5:76" ht="8.15" customHeight="1" x14ac:dyDescent="0.55000000000000004">
      <c r="E36" s="174"/>
      <c r="F36" s="175"/>
      <c r="G36" s="175"/>
      <c r="H36" s="175"/>
      <c r="I36" s="175"/>
      <c r="J36" s="175"/>
      <c r="K36" s="175"/>
      <c r="L36" s="175"/>
      <c r="M36" s="175"/>
      <c r="N36" s="175"/>
      <c r="O36" s="175"/>
      <c r="P36" s="175"/>
      <c r="Q36" s="175"/>
      <c r="R36" s="175"/>
      <c r="S36" s="175"/>
      <c r="T36" s="175"/>
      <c r="U36" s="175"/>
      <c r="V36" s="175"/>
      <c r="W36" s="175"/>
      <c r="X36" s="175"/>
      <c r="Y36" s="175"/>
      <c r="Z36" s="175"/>
      <c r="AA36" s="175"/>
      <c r="AB36" s="175"/>
      <c r="AC36" s="175"/>
      <c r="AD36" s="175"/>
      <c r="AE36" s="175"/>
      <c r="AF36" s="175"/>
      <c r="AG36" s="175"/>
      <c r="AH36" s="175"/>
      <c r="AI36" s="175"/>
      <c r="AJ36" s="175"/>
      <c r="AK36" s="175"/>
      <c r="AL36" s="175"/>
      <c r="AM36" s="175"/>
      <c r="AN36" s="175"/>
      <c r="AO36" s="175"/>
      <c r="AP36" s="175"/>
      <c r="AQ36" s="175"/>
      <c r="AR36" s="175"/>
      <c r="AS36" s="175"/>
      <c r="AT36" s="175"/>
      <c r="AU36" s="175"/>
      <c r="AV36" s="175"/>
      <c r="AW36" s="175"/>
      <c r="AX36" s="175"/>
      <c r="AY36" s="175"/>
      <c r="AZ36" s="175"/>
      <c r="BA36" s="175"/>
      <c r="BB36" s="175"/>
      <c r="BC36" s="175"/>
      <c r="BD36" s="175"/>
      <c r="BE36" s="175"/>
      <c r="BF36" s="175"/>
      <c r="BG36" s="175"/>
      <c r="BH36" s="175"/>
      <c r="BI36" s="175"/>
      <c r="BJ36" s="175"/>
      <c r="BK36" s="175"/>
      <c r="BL36" s="175"/>
      <c r="BM36" s="175"/>
      <c r="BN36" s="175"/>
      <c r="BO36" s="175"/>
      <c r="BP36" s="175"/>
      <c r="BQ36" s="175"/>
      <c r="BR36" s="175"/>
      <c r="BS36" s="175"/>
      <c r="BT36" s="175"/>
      <c r="BU36" s="175"/>
      <c r="BV36" s="175"/>
      <c r="BW36" s="175"/>
      <c r="BX36" s="176"/>
    </row>
    <row r="37" spans="5:76" ht="8.15" customHeight="1" x14ac:dyDescent="0.55000000000000004">
      <c r="E37" s="174"/>
      <c r="F37" s="175"/>
      <c r="G37" s="175"/>
      <c r="H37" s="175"/>
      <c r="I37" s="175"/>
      <c r="J37" s="175"/>
      <c r="K37" s="175"/>
      <c r="L37" s="175"/>
      <c r="M37" s="175"/>
      <c r="N37" s="175"/>
      <c r="O37" s="175"/>
      <c r="P37" s="175"/>
      <c r="Q37" s="175"/>
      <c r="R37" s="175"/>
      <c r="S37" s="175"/>
      <c r="T37" s="175"/>
      <c r="U37" s="175"/>
      <c r="V37" s="175"/>
      <c r="W37" s="175"/>
      <c r="X37" s="175"/>
      <c r="Y37" s="175"/>
      <c r="Z37" s="175"/>
      <c r="AA37" s="175"/>
      <c r="AB37" s="175"/>
      <c r="AC37" s="175"/>
      <c r="AD37" s="175"/>
      <c r="AE37" s="175"/>
      <c r="AF37" s="175"/>
      <c r="AG37" s="175"/>
      <c r="AH37" s="175"/>
      <c r="AI37" s="175"/>
      <c r="AJ37" s="175"/>
      <c r="AK37" s="175"/>
      <c r="AL37" s="175"/>
      <c r="AM37" s="175"/>
      <c r="AN37" s="175"/>
      <c r="AO37" s="175"/>
      <c r="AP37" s="175"/>
      <c r="AQ37" s="175"/>
      <c r="AR37" s="175"/>
      <c r="AS37" s="175"/>
      <c r="AT37" s="175"/>
      <c r="AU37" s="175"/>
      <c r="AV37" s="175"/>
      <c r="AW37" s="175"/>
      <c r="AX37" s="175"/>
      <c r="AY37" s="175"/>
      <c r="AZ37" s="175"/>
      <c r="BA37" s="175"/>
      <c r="BB37" s="175"/>
      <c r="BC37" s="175"/>
      <c r="BD37" s="175"/>
      <c r="BE37" s="175"/>
      <c r="BF37" s="175"/>
      <c r="BG37" s="175"/>
      <c r="BH37" s="175"/>
      <c r="BI37" s="175"/>
      <c r="BJ37" s="175"/>
      <c r="BK37" s="175"/>
      <c r="BL37" s="175"/>
      <c r="BM37" s="175"/>
      <c r="BN37" s="175"/>
      <c r="BO37" s="175"/>
      <c r="BP37" s="175"/>
      <c r="BQ37" s="175"/>
      <c r="BR37" s="175"/>
      <c r="BS37" s="175"/>
      <c r="BT37" s="175"/>
      <c r="BU37" s="175"/>
      <c r="BV37" s="175"/>
      <c r="BW37" s="175"/>
      <c r="BX37" s="176"/>
    </row>
    <row r="38" spans="5:76" ht="8.15" customHeight="1" x14ac:dyDescent="0.55000000000000004">
      <c r="E38" s="174"/>
      <c r="F38" s="175"/>
      <c r="G38" s="175"/>
      <c r="H38" s="175"/>
      <c r="I38" s="175"/>
      <c r="J38" s="175"/>
      <c r="K38" s="175"/>
      <c r="L38" s="175"/>
      <c r="M38" s="175"/>
      <c r="N38" s="175"/>
      <c r="O38" s="175"/>
      <c r="P38" s="175"/>
      <c r="Q38" s="175"/>
      <c r="R38" s="175"/>
      <c r="S38" s="175"/>
      <c r="T38" s="175"/>
      <c r="U38" s="175"/>
      <c r="V38" s="175"/>
      <c r="W38" s="175"/>
      <c r="X38" s="175"/>
      <c r="Y38" s="175"/>
      <c r="Z38" s="175"/>
      <c r="AA38" s="175"/>
      <c r="AB38" s="175"/>
      <c r="AC38" s="175"/>
      <c r="AD38" s="175"/>
      <c r="AE38" s="175"/>
      <c r="AF38" s="175"/>
      <c r="AG38" s="175"/>
      <c r="AH38" s="175"/>
      <c r="AI38" s="175"/>
      <c r="AJ38" s="175"/>
      <c r="AK38" s="175"/>
      <c r="AL38" s="175"/>
      <c r="AM38" s="175"/>
      <c r="AN38" s="175"/>
      <c r="AO38" s="175"/>
      <c r="AP38" s="175"/>
      <c r="AQ38" s="175"/>
      <c r="AR38" s="175"/>
      <c r="AS38" s="175"/>
      <c r="AT38" s="175"/>
      <c r="AU38" s="175"/>
      <c r="AV38" s="175"/>
      <c r="AW38" s="175"/>
      <c r="AX38" s="175"/>
      <c r="AY38" s="175"/>
      <c r="AZ38" s="175"/>
      <c r="BA38" s="175"/>
      <c r="BB38" s="175"/>
      <c r="BC38" s="175"/>
      <c r="BD38" s="175"/>
      <c r="BE38" s="175"/>
      <c r="BF38" s="175"/>
      <c r="BG38" s="175"/>
      <c r="BH38" s="175"/>
      <c r="BI38" s="175"/>
      <c r="BJ38" s="175"/>
      <c r="BK38" s="175"/>
      <c r="BL38" s="175"/>
      <c r="BM38" s="175"/>
      <c r="BN38" s="175"/>
      <c r="BO38" s="175"/>
      <c r="BP38" s="175"/>
      <c r="BQ38" s="175"/>
      <c r="BR38" s="175"/>
      <c r="BS38" s="175"/>
      <c r="BT38" s="175"/>
      <c r="BU38" s="175"/>
      <c r="BV38" s="175"/>
      <c r="BW38" s="175"/>
      <c r="BX38" s="176"/>
    </row>
    <row r="39" spans="5:76" ht="8.15" customHeight="1" x14ac:dyDescent="0.55000000000000004">
      <c r="E39" s="174"/>
      <c r="F39" s="175"/>
      <c r="G39" s="175"/>
      <c r="H39" s="175"/>
      <c r="I39" s="175"/>
      <c r="J39" s="175"/>
      <c r="K39" s="175"/>
      <c r="L39" s="175"/>
      <c r="M39" s="175"/>
      <c r="N39" s="175"/>
      <c r="O39" s="175"/>
      <c r="P39" s="175"/>
      <c r="Q39" s="175"/>
      <c r="R39" s="175"/>
      <c r="S39" s="175"/>
      <c r="T39" s="175"/>
      <c r="U39" s="175"/>
      <c r="V39" s="175"/>
      <c r="W39" s="175"/>
      <c r="X39" s="175"/>
      <c r="Y39" s="175"/>
      <c r="Z39" s="175"/>
      <c r="AA39" s="175"/>
      <c r="AB39" s="175"/>
      <c r="AC39" s="175"/>
      <c r="AD39" s="175"/>
      <c r="AE39" s="175"/>
      <c r="AF39" s="175"/>
      <c r="AG39" s="175"/>
      <c r="AH39" s="175"/>
      <c r="AI39" s="175"/>
      <c r="AJ39" s="175"/>
      <c r="AK39" s="175"/>
      <c r="AL39" s="175"/>
      <c r="AM39" s="175"/>
      <c r="AN39" s="175"/>
      <c r="AO39" s="175"/>
      <c r="AP39" s="175"/>
      <c r="AQ39" s="175"/>
      <c r="AR39" s="175"/>
      <c r="AS39" s="175"/>
      <c r="AT39" s="175"/>
      <c r="AU39" s="175"/>
      <c r="AV39" s="175"/>
      <c r="AW39" s="175"/>
      <c r="AX39" s="175"/>
      <c r="AY39" s="175"/>
      <c r="AZ39" s="175"/>
      <c r="BA39" s="175"/>
      <c r="BB39" s="175"/>
      <c r="BC39" s="175"/>
      <c r="BD39" s="175"/>
      <c r="BE39" s="175"/>
      <c r="BF39" s="175"/>
      <c r="BG39" s="175"/>
      <c r="BH39" s="175"/>
      <c r="BI39" s="175"/>
      <c r="BJ39" s="175"/>
      <c r="BK39" s="175"/>
      <c r="BL39" s="175"/>
      <c r="BM39" s="175"/>
      <c r="BN39" s="175"/>
      <c r="BO39" s="175"/>
      <c r="BP39" s="175"/>
      <c r="BQ39" s="175"/>
      <c r="BR39" s="175"/>
      <c r="BS39" s="175"/>
      <c r="BT39" s="175"/>
      <c r="BU39" s="175"/>
      <c r="BV39" s="175"/>
      <c r="BW39" s="175"/>
      <c r="BX39" s="176"/>
    </row>
    <row r="40" spans="5:76" ht="8.15" customHeight="1" x14ac:dyDescent="0.55000000000000004">
      <c r="E40" s="174"/>
      <c r="F40" s="175"/>
      <c r="G40" s="175"/>
      <c r="H40" s="175"/>
      <c r="I40" s="175"/>
      <c r="J40" s="175"/>
      <c r="K40" s="175"/>
      <c r="L40" s="175"/>
      <c r="M40" s="175"/>
      <c r="N40" s="175"/>
      <c r="O40" s="175"/>
      <c r="P40" s="175"/>
      <c r="Q40" s="175"/>
      <c r="R40" s="175"/>
      <c r="S40" s="175"/>
      <c r="T40" s="175"/>
      <c r="U40" s="175"/>
      <c r="V40" s="175"/>
      <c r="W40" s="175"/>
      <c r="X40" s="175"/>
      <c r="Y40" s="175"/>
      <c r="Z40" s="175"/>
      <c r="AA40" s="175"/>
      <c r="AB40" s="175"/>
      <c r="AC40" s="175"/>
      <c r="AD40" s="175"/>
      <c r="AE40" s="175"/>
      <c r="AF40" s="175"/>
      <c r="AG40" s="175"/>
      <c r="AH40" s="175"/>
      <c r="AI40" s="175"/>
      <c r="AJ40" s="175"/>
      <c r="AK40" s="175"/>
      <c r="AL40" s="175"/>
      <c r="AM40" s="175"/>
      <c r="AN40" s="175"/>
      <c r="AO40" s="175"/>
      <c r="AP40" s="175"/>
      <c r="AQ40" s="175"/>
      <c r="AR40" s="175"/>
      <c r="AS40" s="175"/>
      <c r="AT40" s="175"/>
      <c r="AU40" s="175"/>
      <c r="AV40" s="175"/>
      <c r="AW40" s="175"/>
      <c r="AX40" s="175"/>
      <c r="AY40" s="175"/>
      <c r="AZ40" s="175"/>
      <c r="BA40" s="175"/>
      <c r="BB40" s="175"/>
      <c r="BC40" s="175"/>
      <c r="BD40" s="175"/>
      <c r="BE40" s="175"/>
      <c r="BF40" s="175"/>
      <c r="BG40" s="175"/>
      <c r="BH40" s="175"/>
      <c r="BI40" s="175"/>
      <c r="BJ40" s="175"/>
      <c r="BK40" s="175"/>
      <c r="BL40" s="175"/>
      <c r="BM40" s="175"/>
      <c r="BN40" s="175"/>
      <c r="BO40" s="175"/>
      <c r="BP40" s="175"/>
      <c r="BQ40" s="175"/>
      <c r="BR40" s="175"/>
      <c r="BS40" s="175"/>
      <c r="BT40" s="175"/>
      <c r="BU40" s="175"/>
      <c r="BV40" s="175"/>
      <c r="BW40" s="175"/>
      <c r="BX40" s="176"/>
    </row>
    <row r="41" spans="5:76" ht="8.15" customHeight="1" x14ac:dyDescent="0.55000000000000004">
      <c r="E41" s="174"/>
      <c r="F41" s="175"/>
      <c r="G41" s="175"/>
      <c r="H41" s="175"/>
      <c r="I41" s="175"/>
      <c r="J41" s="175"/>
      <c r="K41" s="175"/>
      <c r="L41" s="175"/>
      <c r="M41" s="175"/>
      <c r="N41" s="175"/>
      <c r="O41" s="175"/>
      <c r="P41" s="175"/>
      <c r="Q41" s="175"/>
      <c r="R41" s="175"/>
      <c r="S41" s="175"/>
      <c r="T41" s="175"/>
      <c r="U41" s="175"/>
      <c r="V41" s="175"/>
      <c r="W41" s="175"/>
      <c r="X41" s="175"/>
      <c r="Y41" s="175"/>
      <c r="Z41" s="175"/>
      <c r="AA41" s="175"/>
      <c r="AB41" s="175"/>
      <c r="AC41" s="175"/>
      <c r="AD41" s="175"/>
      <c r="AE41" s="175"/>
      <c r="AF41" s="175"/>
      <c r="AG41" s="175"/>
      <c r="AH41" s="175"/>
      <c r="AI41" s="175"/>
      <c r="AJ41" s="175"/>
      <c r="AK41" s="175"/>
      <c r="AL41" s="175"/>
      <c r="AM41" s="175"/>
      <c r="AN41" s="175"/>
      <c r="AO41" s="175"/>
      <c r="AP41" s="175"/>
      <c r="AQ41" s="175"/>
      <c r="AR41" s="175"/>
      <c r="AS41" s="175"/>
      <c r="AT41" s="175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5"/>
      <c r="BF41" s="175"/>
      <c r="BG41" s="175"/>
      <c r="BH41" s="175"/>
      <c r="BI41" s="175"/>
      <c r="BJ41" s="175"/>
      <c r="BK41" s="175"/>
      <c r="BL41" s="175"/>
      <c r="BM41" s="175"/>
      <c r="BN41" s="175"/>
      <c r="BO41" s="175"/>
      <c r="BP41" s="175"/>
      <c r="BQ41" s="175"/>
      <c r="BR41" s="175"/>
      <c r="BS41" s="175"/>
      <c r="BT41" s="175"/>
      <c r="BU41" s="175"/>
      <c r="BV41" s="175"/>
      <c r="BW41" s="175"/>
      <c r="BX41" s="176"/>
    </row>
    <row r="42" spans="5:76" ht="8.15" customHeight="1" x14ac:dyDescent="0.55000000000000004">
      <c r="E42" s="174"/>
      <c r="F42" s="175"/>
      <c r="G42" s="175"/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75"/>
      <c r="BD42" s="175"/>
      <c r="BE42" s="175"/>
      <c r="BF42" s="175"/>
      <c r="BG42" s="175"/>
      <c r="BH42" s="175"/>
      <c r="BI42" s="175"/>
      <c r="BJ42" s="175"/>
      <c r="BK42" s="175"/>
      <c r="BL42" s="175"/>
      <c r="BM42" s="175"/>
      <c r="BN42" s="175"/>
      <c r="BO42" s="175"/>
      <c r="BP42" s="175"/>
      <c r="BQ42" s="175"/>
      <c r="BR42" s="175"/>
      <c r="BS42" s="175"/>
      <c r="BT42" s="175"/>
      <c r="BU42" s="175"/>
      <c r="BV42" s="175"/>
      <c r="BW42" s="175"/>
      <c r="BX42" s="176"/>
    </row>
    <row r="43" spans="5:76" ht="8.15" customHeight="1" x14ac:dyDescent="0.55000000000000004">
      <c r="E43" s="174"/>
      <c r="F43" s="175"/>
      <c r="G43" s="175"/>
      <c r="H43" s="175"/>
      <c r="I43" s="175"/>
      <c r="J43" s="175"/>
      <c r="K43" s="175"/>
      <c r="L43" s="175"/>
      <c r="M43" s="175"/>
      <c r="N43" s="175"/>
      <c r="O43" s="175"/>
      <c r="P43" s="175"/>
      <c r="Q43" s="175"/>
      <c r="R43" s="175"/>
      <c r="S43" s="175"/>
      <c r="T43" s="175"/>
      <c r="U43" s="175"/>
      <c r="V43" s="175"/>
      <c r="W43" s="175"/>
      <c r="X43" s="175"/>
      <c r="Y43" s="175"/>
      <c r="Z43" s="175"/>
      <c r="AA43" s="175"/>
      <c r="AB43" s="175"/>
      <c r="AC43" s="175"/>
      <c r="AD43" s="175"/>
      <c r="AE43" s="175"/>
      <c r="AF43" s="175"/>
      <c r="AG43" s="175"/>
      <c r="AH43" s="175"/>
      <c r="AI43" s="175"/>
      <c r="AJ43" s="175"/>
      <c r="AK43" s="175"/>
      <c r="AL43" s="175"/>
      <c r="AM43" s="175"/>
      <c r="AN43" s="175"/>
      <c r="AO43" s="175"/>
      <c r="AP43" s="175"/>
      <c r="AQ43" s="175"/>
      <c r="AR43" s="175"/>
      <c r="AS43" s="175"/>
      <c r="AT43" s="175"/>
      <c r="AU43" s="175"/>
      <c r="AV43" s="175"/>
      <c r="AW43" s="175"/>
      <c r="AX43" s="175"/>
      <c r="AY43" s="175"/>
      <c r="AZ43" s="175"/>
      <c r="BA43" s="175"/>
      <c r="BB43" s="175"/>
      <c r="BC43" s="175"/>
      <c r="BD43" s="175"/>
      <c r="BE43" s="175"/>
      <c r="BF43" s="175"/>
      <c r="BG43" s="175"/>
      <c r="BH43" s="175"/>
      <c r="BI43" s="175"/>
      <c r="BJ43" s="175"/>
      <c r="BK43" s="175"/>
      <c r="BL43" s="175"/>
      <c r="BM43" s="175"/>
      <c r="BN43" s="175"/>
      <c r="BO43" s="175"/>
      <c r="BP43" s="175"/>
      <c r="BQ43" s="175"/>
      <c r="BR43" s="175"/>
      <c r="BS43" s="175"/>
      <c r="BT43" s="175"/>
      <c r="BU43" s="175"/>
      <c r="BV43" s="175"/>
      <c r="BW43" s="175"/>
      <c r="BX43" s="176"/>
    </row>
    <row r="44" spans="5:76" ht="8.15" customHeight="1" x14ac:dyDescent="0.55000000000000004">
      <c r="E44" s="174"/>
      <c r="F44" s="175"/>
      <c r="G44" s="175"/>
      <c r="H44" s="175"/>
      <c r="I44" s="175"/>
      <c r="J44" s="175"/>
      <c r="K44" s="175"/>
      <c r="L44" s="175"/>
      <c r="M44" s="175"/>
      <c r="N44" s="175"/>
      <c r="O44" s="175"/>
      <c r="P44" s="175"/>
      <c r="Q44" s="175"/>
      <c r="R44" s="175"/>
      <c r="S44" s="175"/>
      <c r="T44" s="175"/>
      <c r="U44" s="175"/>
      <c r="V44" s="175"/>
      <c r="W44" s="175"/>
      <c r="X44" s="175"/>
      <c r="Y44" s="175"/>
      <c r="Z44" s="175"/>
      <c r="AA44" s="175"/>
      <c r="AB44" s="175"/>
      <c r="AC44" s="175"/>
      <c r="AD44" s="175"/>
      <c r="AE44" s="175"/>
      <c r="AF44" s="175"/>
      <c r="AG44" s="175"/>
      <c r="AH44" s="175"/>
      <c r="AI44" s="175"/>
      <c r="AJ44" s="175"/>
      <c r="AK44" s="175"/>
      <c r="AL44" s="175"/>
      <c r="AM44" s="175"/>
      <c r="AN44" s="175"/>
      <c r="AO44" s="175"/>
      <c r="AP44" s="175"/>
      <c r="AQ44" s="175"/>
      <c r="AR44" s="175"/>
      <c r="AS44" s="175"/>
      <c r="AT44" s="175"/>
      <c r="AU44" s="175"/>
      <c r="AV44" s="175"/>
      <c r="AW44" s="175"/>
      <c r="AX44" s="175"/>
      <c r="AY44" s="175"/>
      <c r="AZ44" s="175"/>
      <c r="BA44" s="175"/>
      <c r="BB44" s="175"/>
      <c r="BC44" s="175"/>
      <c r="BD44" s="175"/>
      <c r="BE44" s="175"/>
      <c r="BF44" s="175"/>
      <c r="BG44" s="175"/>
      <c r="BH44" s="175"/>
      <c r="BI44" s="175"/>
      <c r="BJ44" s="175"/>
      <c r="BK44" s="175"/>
      <c r="BL44" s="175"/>
      <c r="BM44" s="175"/>
      <c r="BN44" s="175"/>
      <c r="BO44" s="175"/>
      <c r="BP44" s="175"/>
      <c r="BQ44" s="175"/>
      <c r="BR44" s="175"/>
      <c r="BS44" s="175"/>
      <c r="BT44" s="175"/>
      <c r="BU44" s="175"/>
      <c r="BV44" s="175"/>
      <c r="BW44" s="175"/>
      <c r="BX44" s="176"/>
    </row>
    <row r="45" spans="5:76" ht="8.15" customHeight="1" thickBot="1" x14ac:dyDescent="0.6">
      <c r="E45" s="177"/>
      <c r="F45" s="178"/>
      <c r="G45" s="178"/>
      <c r="H45" s="178"/>
      <c r="I45" s="178"/>
      <c r="J45" s="178"/>
      <c r="K45" s="178"/>
      <c r="L45" s="178"/>
      <c r="M45" s="178"/>
      <c r="N45" s="178"/>
      <c r="O45" s="178"/>
      <c r="P45" s="178"/>
      <c r="Q45" s="178"/>
      <c r="R45" s="178"/>
      <c r="S45" s="178"/>
      <c r="T45" s="178"/>
      <c r="U45" s="178"/>
      <c r="V45" s="178"/>
      <c r="W45" s="178"/>
      <c r="X45" s="178"/>
      <c r="Y45" s="178"/>
      <c r="Z45" s="178"/>
      <c r="AA45" s="178"/>
      <c r="AB45" s="178"/>
      <c r="AC45" s="178"/>
      <c r="AD45" s="178"/>
      <c r="AE45" s="178"/>
      <c r="AF45" s="178"/>
      <c r="AG45" s="178"/>
      <c r="AH45" s="178"/>
      <c r="AI45" s="178"/>
      <c r="AJ45" s="178"/>
      <c r="AK45" s="178"/>
      <c r="AL45" s="178"/>
      <c r="AM45" s="178"/>
      <c r="AN45" s="178"/>
      <c r="AO45" s="178"/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9"/>
    </row>
    <row r="46" spans="5:76" ht="8.15" customHeight="1" x14ac:dyDescent="0.55000000000000004"/>
    <row r="47" spans="5:76" ht="8.15" customHeight="1" x14ac:dyDescent="0.55000000000000004"/>
    <row r="48" spans="5:76" ht="8.15" hidden="1" customHeight="1" x14ac:dyDescent="0.55000000000000004"/>
    <row r="49" ht="8.15" hidden="1" customHeight="1" x14ac:dyDescent="0.55000000000000004"/>
    <row r="50" ht="8.15" hidden="1" customHeight="1" x14ac:dyDescent="0.55000000000000004"/>
    <row r="51" ht="8.15" hidden="1" customHeight="1" x14ac:dyDescent="0.55000000000000004"/>
    <row r="52" ht="8.15" hidden="1" customHeight="1" x14ac:dyDescent="0.55000000000000004"/>
    <row r="53" ht="8.15" hidden="1" customHeight="1" x14ac:dyDescent="0.55000000000000004"/>
    <row r="54" ht="8.15" hidden="1" customHeight="1" x14ac:dyDescent="0.55000000000000004"/>
    <row r="55" ht="8.15" hidden="1" customHeight="1" x14ac:dyDescent="0.55000000000000004"/>
    <row r="56" ht="8.15" hidden="1" customHeight="1" x14ac:dyDescent="0.55000000000000004"/>
    <row r="57" ht="8.15" hidden="1" customHeight="1" x14ac:dyDescent="0.55000000000000004"/>
    <row r="58" ht="8.15" hidden="1" customHeight="1" x14ac:dyDescent="0.55000000000000004"/>
    <row r="59" ht="8.15" hidden="1" customHeight="1" x14ac:dyDescent="0.55000000000000004"/>
    <row r="60" ht="8.15" hidden="1" customHeight="1" x14ac:dyDescent="0.55000000000000004"/>
    <row r="61" ht="8.15" hidden="1" customHeight="1" x14ac:dyDescent="0.55000000000000004"/>
    <row r="62" ht="8.15" hidden="1" customHeight="1" x14ac:dyDescent="0.55000000000000004"/>
    <row r="63" ht="8.15" hidden="1" customHeight="1" x14ac:dyDescent="0.55000000000000004"/>
    <row r="64" ht="8.15" hidden="1" customHeight="1" x14ac:dyDescent="0.55000000000000004"/>
    <row r="65" ht="8.15" hidden="1" customHeight="1" x14ac:dyDescent="0.55000000000000004"/>
    <row r="66" ht="8.15" hidden="1" customHeight="1" x14ac:dyDescent="0.55000000000000004"/>
    <row r="67" ht="8.15" hidden="1" customHeight="1" x14ac:dyDescent="0.55000000000000004"/>
    <row r="68" ht="8.15" hidden="1" customHeight="1" x14ac:dyDescent="0.55000000000000004"/>
    <row r="69" ht="8.15" hidden="1" customHeight="1" x14ac:dyDescent="0.55000000000000004"/>
    <row r="70" ht="8.15" hidden="1" customHeight="1" x14ac:dyDescent="0.55000000000000004"/>
    <row r="71" ht="8.15" hidden="1" customHeight="1" x14ac:dyDescent="0.55000000000000004"/>
    <row r="72" ht="8.15" hidden="1" customHeight="1" x14ac:dyDescent="0.55000000000000004"/>
    <row r="73" ht="8.15" hidden="1" customHeight="1" x14ac:dyDescent="0.55000000000000004"/>
    <row r="74" ht="8.15" hidden="1" customHeight="1" x14ac:dyDescent="0.55000000000000004"/>
    <row r="75" ht="8.15" hidden="1" customHeight="1" x14ac:dyDescent="0.55000000000000004"/>
    <row r="76" ht="8.15" hidden="1" customHeight="1" x14ac:dyDescent="0.55000000000000004"/>
    <row r="77" ht="8.15" hidden="1" customHeight="1" x14ac:dyDescent="0.55000000000000004"/>
    <row r="78" ht="8.15" hidden="1" customHeight="1" x14ac:dyDescent="0.55000000000000004"/>
    <row r="79" ht="8.15" hidden="1" customHeight="1" x14ac:dyDescent="0.55000000000000004"/>
    <row r="80" ht="8.15" hidden="1" customHeight="1" x14ac:dyDescent="0.55000000000000004"/>
    <row r="81" ht="8.15" hidden="1" customHeight="1" x14ac:dyDescent="0.55000000000000004"/>
    <row r="82" ht="8.15" hidden="1" customHeight="1" x14ac:dyDescent="0.55000000000000004"/>
    <row r="83" ht="8.15" hidden="1" customHeight="1" x14ac:dyDescent="0.55000000000000004"/>
    <row r="84" ht="8.15" hidden="1" customHeight="1" x14ac:dyDescent="0.55000000000000004"/>
    <row r="85" ht="8.15" hidden="1" customHeight="1" x14ac:dyDescent="0.55000000000000004"/>
    <row r="86" ht="8.15" hidden="1" customHeight="1" x14ac:dyDescent="0.55000000000000004"/>
    <row r="87" ht="8.15" hidden="1" customHeight="1" x14ac:dyDescent="0.55000000000000004"/>
    <row r="88" ht="8.15" hidden="1" customHeight="1" x14ac:dyDescent="0.55000000000000004"/>
    <row r="89" ht="8.15" hidden="1" customHeight="1" x14ac:dyDescent="0.55000000000000004"/>
    <row r="90" ht="8.15" hidden="1" customHeight="1" x14ac:dyDescent="0.55000000000000004"/>
    <row r="91" ht="8.15" hidden="1" customHeight="1" x14ac:dyDescent="0.55000000000000004"/>
    <row r="92" ht="8.15" hidden="1" customHeight="1" x14ac:dyDescent="0.55000000000000004"/>
    <row r="93" ht="8.15" hidden="1" customHeight="1" x14ac:dyDescent="0.55000000000000004"/>
    <row r="94" ht="8.15" hidden="1" customHeight="1" x14ac:dyDescent="0.55000000000000004"/>
    <row r="95" ht="8.15" hidden="1" customHeight="1" x14ac:dyDescent="0.55000000000000004"/>
    <row r="96" ht="8.15" hidden="1" customHeight="1" x14ac:dyDescent="0.55000000000000004"/>
    <row r="97" ht="8.15" hidden="1" customHeight="1" x14ac:dyDescent="0.55000000000000004"/>
    <row r="98" ht="8.15" hidden="1" customHeight="1" x14ac:dyDescent="0.55000000000000004"/>
    <row r="99" ht="8.15" hidden="1" customHeight="1" x14ac:dyDescent="0.55000000000000004"/>
    <row r="100" ht="8.15" hidden="1" customHeight="1" x14ac:dyDescent="0.55000000000000004"/>
    <row r="101" ht="8.15" hidden="1" customHeight="1" x14ac:dyDescent="0.55000000000000004"/>
    <row r="102" ht="8.15" hidden="1" customHeight="1" x14ac:dyDescent="0.55000000000000004"/>
    <row r="103" ht="8.15" hidden="1" customHeight="1" x14ac:dyDescent="0.55000000000000004"/>
    <row r="104" ht="8.15" hidden="1" customHeight="1" x14ac:dyDescent="0.55000000000000004"/>
    <row r="105" ht="8.15" hidden="1" customHeight="1" x14ac:dyDescent="0.55000000000000004"/>
    <row r="106" ht="8.15" hidden="1" customHeight="1" x14ac:dyDescent="0.55000000000000004"/>
    <row r="107" ht="8.15" hidden="1" customHeight="1" x14ac:dyDescent="0.55000000000000004"/>
    <row r="108" ht="8.15" hidden="1" customHeight="1" x14ac:dyDescent="0.55000000000000004"/>
    <row r="109" ht="8.15" hidden="1" customHeight="1" x14ac:dyDescent="0.55000000000000004"/>
    <row r="110" ht="8.15" hidden="1" customHeight="1" x14ac:dyDescent="0.55000000000000004"/>
    <row r="111" ht="8.15" hidden="1" customHeight="1" x14ac:dyDescent="0.55000000000000004"/>
    <row r="112" ht="8.15" hidden="1" customHeight="1" x14ac:dyDescent="0.55000000000000004"/>
    <row r="113" ht="8.15" hidden="1" customHeight="1" x14ac:dyDescent="0.55000000000000004"/>
    <row r="114" ht="8.15" hidden="1" customHeight="1" x14ac:dyDescent="0.55000000000000004"/>
    <row r="115" ht="8.15" hidden="1" customHeight="1" x14ac:dyDescent="0.55000000000000004"/>
    <row r="116" ht="8.15" hidden="1" customHeight="1" x14ac:dyDescent="0.55000000000000004"/>
    <row r="117" ht="8.15" hidden="1" customHeight="1" x14ac:dyDescent="0.55000000000000004"/>
    <row r="118" ht="8.15" hidden="1" customHeight="1" x14ac:dyDescent="0.55000000000000004"/>
    <row r="119" ht="8.15" hidden="1" customHeight="1" x14ac:dyDescent="0.55000000000000004"/>
    <row r="120" ht="8.15" hidden="1" customHeight="1" x14ac:dyDescent="0.55000000000000004"/>
    <row r="121" ht="8.15" hidden="1" customHeight="1" x14ac:dyDescent="0.55000000000000004"/>
    <row r="122" ht="8.15" hidden="1" customHeight="1" x14ac:dyDescent="0.55000000000000004"/>
    <row r="123" ht="8.15" hidden="1" customHeight="1" x14ac:dyDescent="0.55000000000000004"/>
    <row r="124" ht="8.15" hidden="1" customHeight="1" x14ac:dyDescent="0.55000000000000004"/>
    <row r="125" ht="8.15" hidden="1" customHeight="1" x14ac:dyDescent="0.55000000000000004"/>
    <row r="126" ht="8.15" hidden="1" customHeight="1" x14ac:dyDescent="0.55000000000000004"/>
    <row r="127" ht="8.15" hidden="1" customHeight="1" x14ac:dyDescent="0.55000000000000004"/>
    <row r="128" ht="8.15" hidden="1" customHeight="1" x14ac:dyDescent="0.55000000000000004"/>
    <row r="129" ht="8.15" hidden="1" customHeight="1" x14ac:dyDescent="0.55000000000000004"/>
    <row r="130" ht="8.15" hidden="1" customHeight="1" x14ac:dyDescent="0.55000000000000004"/>
    <row r="131" ht="8.15" hidden="1" customHeight="1" x14ac:dyDescent="0.55000000000000004"/>
    <row r="132" ht="8.15" hidden="1" customHeight="1" x14ac:dyDescent="0.55000000000000004"/>
    <row r="133" ht="8.15" hidden="1" customHeight="1" x14ac:dyDescent="0.55000000000000004"/>
    <row r="134" ht="8.15" hidden="1" customHeight="1" x14ac:dyDescent="0.55000000000000004"/>
    <row r="135" ht="8.15" hidden="1" customHeight="1" x14ac:dyDescent="0.55000000000000004"/>
    <row r="136" ht="8.15" hidden="1" customHeight="1" x14ac:dyDescent="0.55000000000000004"/>
    <row r="137" ht="8.15" hidden="1" customHeight="1" x14ac:dyDescent="0.55000000000000004"/>
    <row r="138" ht="8.15" hidden="1" customHeight="1" x14ac:dyDescent="0.55000000000000004"/>
    <row r="139" ht="8.15" hidden="1" customHeight="1" x14ac:dyDescent="0.55000000000000004"/>
    <row r="140" ht="8.15" hidden="1" customHeight="1" x14ac:dyDescent="0.55000000000000004"/>
    <row r="141" ht="8.15" hidden="1" customHeight="1" x14ac:dyDescent="0.55000000000000004"/>
    <row r="142" ht="8.15" hidden="1" customHeight="1" x14ac:dyDescent="0.55000000000000004"/>
    <row r="143" ht="8.15" hidden="1" customHeight="1" x14ac:dyDescent="0.55000000000000004"/>
    <row r="144" ht="8.15" hidden="1" customHeight="1" x14ac:dyDescent="0.55000000000000004"/>
    <row r="145" ht="8.15" hidden="1" customHeight="1" x14ac:dyDescent="0.55000000000000004"/>
    <row r="146" ht="8.15" hidden="1" customHeight="1" x14ac:dyDescent="0.55000000000000004"/>
    <row r="147" ht="8.15" hidden="1" customHeight="1" x14ac:dyDescent="0.55000000000000004"/>
    <row r="148" ht="8.15" hidden="1" customHeight="1" x14ac:dyDescent="0.55000000000000004"/>
    <row r="149" ht="8.15" hidden="1" customHeight="1" x14ac:dyDescent="0.55000000000000004"/>
    <row r="150" ht="8.15" hidden="1" customHeight="1" x14ac:dyDescent="0.55000000000000004"/>
    <row r="151" ht="8.15" hidden="1" customHeight="1" x14ac:dyDescent="0.55000000000000004"/>
    <row r="152" ht="8.15" hidden="1" customHeight="1" x14ac:dyDescent="0.55000000000000004"/>
    <row r="153" ht="8.15" hidden="1" customHeight="1" x14ac:dyDescent="0.55000000000000004"/>
    <row r="154" ht="8.15" hidden="1" customHeight="1" x14ac:dyDescent="0.55000000000000004"/>
    <row r="155" ht="8.15" hidden="1" customHeight="1" x14ac:dyDescent="0.55000000000000004"/>
    <row r="156" ht="8.15" hidden="1" customHeight="1" x14ac:dyDescent="0.55000000000000004"/>
    <row r="157" ht="8.15" hidden="1" customHeight="1" x14ac:dyDescent="0.55000000000000004"/>
    <row r="158" ht="8.15" hidden="1" customHeight="1" x14ac:dyDescent="0.55000000000000004"/>
    <row r="159" ht="8.15" hidden="1" customHeight="1" x14ac:dyDescent="0.55000000000000004"/>
    <row r="160" ht="8.15" hidden="1" customHeight="1" x14ac:dyDescent="0.55000000000000004"/>
    <row r="161" ht="8.15" hidden="1" customHeight="1" x14ac:dyDescent="0.55000000000000004"/>
    <row r="162" ht="8.15" hidden="1" customHeight="1" x14ac:dyDescent="0.55000000000000004"/>
    <row r="163" ht="8.15" hidden="1" customHeight="1" x14ac:dyDescent="0.55000000000000004"/>
    <row r="164" ht="8.15" hidden="1" customHeight="1" x14ac:dyDescent="0.55000000000000004"/>
    <row r="165" ht="8.15" hidden="1" customHeight="1" x14ac:dyDescent="0.55000000000000004"/>
    <row r="166" ht="8.15" hidden="1" customHeight="1" x14ac:dyDescent="0.55000000000000004"/>
    <row r="167" ht="8.15" hidden="1" customHeight="1" x14ac:dyDescent="0.55000000000000004"/>
    <row r="168" ht="8.15" hidden="1" customHeight="1" x14ac:dyDescent="0.55000000000000004"/>
    <row r="169" ht="8.15" hidden="1" customHeight="1" x14ac:dyDescent="0.55000000000000004"/>
    <row r="170" ht="8.15" hidden="1" customHeight="1" x14ac:dyDescent="0.55000000000000004"/>
    <row r="171" ht="8.15" hidden="1" customHeight="1" x14ac:dyDescent="0.55000000000000004"/>
    <row r="172" ht="8.15" hidden="1" customHeight="1" x14ac:dyDescent="0.55000000000000004"/>
    <row r="173" ht="8.15" hidden="1" customHeight="1" x14ac:dyDescent="0.55000000000000004"/>
    <row r="174" ht="8.15" hidden="1" customHeight="1" x14ac:dyDescent="0.55000000000000004"/>
    <row r="175" ht="8.15" hidden="1" customHeight="1" x14ac:dyDescent="0.55000000000000004"/>
    <row r="176" ht="8.15" hidden="1" customHeight="1" x14ac:dyDescent="0.55000000000000004"/>
    <row r="177" ht="8.15" hidden="1" customHeight="1" x14ac:dyDescent="0.55000000000000004"/>
    <row r="178" ht="8.15" hidden="1" customHeight="1" x14ac:dyDescent="0.55000000000000004"/>
    <row r="179" ht="8.15" hidden="1" customHeight="1" x14ac:dyDescent="0.55000000000000004"/>
    <row r="180" ht="8.15" hidden="1" customHeight="1" x14ac:dyDescent="0.55000000000000004"/>
    <row r="181" ht="8.15" hidden="1" customHeight="1" x14ac:dyDescent="0.55000000000000004"/>
    <row r="182" ht="8.15" hidden="1" customHeight="1" x14ac:dyDescent="0.55000000000000004"/>
    <row r="183" ht="8.15" hidden="1" customHeight="1" x14ac:dyDescent="0.55000000000000004"/>
    <row r="184" ht="8.15" hidden="1" customHeight="1" x14ac:dyDescent="0.55000000000000004"/>
    <row r="185" ht="8.15" hidden="1" customHeight="1" x14ac:dyDescent="0.55000000000000004"/>
    <row r="186" ht="8.15" hidden="1" customHeight="1" x14ac:dyDescent="0.55000000000000004"/>
    <row r="187" ht="8.15" hidden="1" customHeight="1" x14ac:dyDescent="0.55000000000000004"/>
    <row r="188" ht="8.15" hidden="1" customHeight="1" x14ac:dyDescent="0.55000000000000004"/>
    <row r="189" ht="8.15" hidden="1" customHeight="1" x14ac:dyDescent="0.55000000000000004"/>
    <row r="190" ht="8.15" hidden="1" customHeight="1" x14ac:dyDescent="0.55000000000000004"/>
    <row r="191" ht="8.15" hidden="1" customHeight="1" x14ac:dyDescent="0.55000000000000004"/>
    <row r="192" ht="8.15" hidden="1" customHeight="1" x14ac:dyDescent="0.55000000000000004"/>
    <row r="193" ht="8.15" hidden="1" customHeight="1" x14ac:dyDescent="0.55000000000000004"/>
    <row r="194" ht="8.15" hidden="1" customHeight="1" x14ac:dyDescent="0.55000000000000004"/>
    <row r="195" ht="8.15" hidden="1" customHeight="1" x14ac:dyDescent="0.55000000000000004"/>
    <row r="196" ht="8.15" hidden="1" customHeight="1" x14ac:dyDescent="0.55000000000000004"/>
    <row r="197" ht="8.15" hidden="1" customHeight="1" x14ac:dyDescent="0.55000000000000004"/>
    <row r="198" ht="8.15" hidden="1" customHeight="1" x14ac:dyDescent="0.55000000000000004"/>
    <row r="199" ht="8.15" hidden="1" customHeight="1" x14ac:dyDescent="0.55000000000000004"/>
    <row r="200" ht="8.15" hidden="1" customHeight="1" x14ac:dyDescent="0.55000000000000004"/>
    <row r="201" ht="8.15" hidden="1" customHeight="1" x14ac:dyDescent="0.55000000000000004"/>
    <row r="202" ht="8.15" hidden="1" customHeight="1" x14ac:dyDescent="0.55000000000000004"/>
    <row r="203" ht="8.15" hidden="1" customHeight="1" x14ac:dyDescent="0.55000000000000004"/>
    <row r="204" ht="8.15" hidden="1" customHeight="1" x14ac:dyDescent="0.55000000000000004"/>
    <row r="205" ht="8.15" hidden="1" customHeight="1" x14ac:dyDescent="0.55000000000000004"/>
    <row r="206" ht="8.15" hidden="1" customHeight="1" x14ac:dyDescent="0.55000000000000004"/>
    <row r="207" ht="8.15" hidden="1" customHeight="1" x14ac:dyDescent="0.55000000000000004"/>
    <row r="208" ht="8.15" hidden="1" customHeight="1" x14ac:dyDescent="0.55000000000000004"/>
    <row r="209" ht="8.15" hidden="1" customHeight="1" x14ac:dyDescent="0.55000000000000004"/>
    <row r="210" ht="8.15" hidden="1" customHeight="1" x14ac:dyDescent="0.55000000000000004"/>
    <row r="211" ht="8.15" hidden="1" customHeight="1" x14ac:dyDescent="0.55000000000000004"/>
    <row r="212" ht="8.15" hidden="1" customHeight="1" x14ac:dyDescent="0.55000000000000004"/>
    <row r="213" ht="8.15" hidden="1" customHeight="1" x14ac:dyDescent="0.55000000000000004"/>
    <row r="214" ht="8.15" hidden="1" customHeight="1" x14ac:dyDescent="0.55000000000000004"/>
    <row r="215" ht="8.15" hidden="1" customHeight="1" x14ac:dyDescent="0.55000000000000004"/>
    <row r="216" ht="8.15" hidden="1" customHeight="1" x14ac:dyDescent="0.55000000000000004"/>
    <row r="217" ht="8.15" hidden="1" customHeight="1" x14ac:dyDescent="0.55000000000000004"/>
    <row r="218" ht="8.15" hidden="1" customHeight="1" x14ac:dyDescent="0.55000000000000004"/>
    <row r="219" ht="8.15" hidden="1" customHeight="1" x14ac:dyDescent="0.55000000000000004"/>
    <row r="220" ht="8.15" hidden="1" customHeight="1" x14ac:dyDescent="0.55000000000000004"/>
    <row r="221" ht="8.15" hidden="1" customHeight="1" x14ac:dyDescent="0.55000000000000004"/>
    <row r="222" ht="8.15" hidden="1" customHeight="1" x14ac:dyDescent="0.55000000000000004"/>
    <row r="223" ht="8.15" hidden="1" customHeight="1" x14ac:dyDescent="0.55000000000000004"/>
    <row r="224" ht="8.15" hidden="1" customHeight="1" x14ac:dyDescent="0.55000000000000004"/>
    <row r="225" ht="8.15" hidden="1" customHeight="1" x14ac:dyDescent="0.55000000000000004"/>
    <row r="226" ht="8.15" hidden="1" customHeight="1" x14ac:dyDescent="0.55000000000000004"/>
    <row r="227" ht="8.15" hidden="1" customHeight="1" x14ac:dyDescent="0.55000000000000004"/>
    <row r="228" ht="8.15" hidden="1" customHeight="1" x14ac:dyDescent="0.55000000000000004"/>
    <row r="229" ht="8.15" hidden="1" customHeight="1" x14ac:dyDescent="0.55000000000000004"/>
    <row r="230" ht="8.15" hidden="1" customHeight="1" x14ac:dyDescent="0.55000000000000004"/>
    <row r="231" ht="8.15" hidden="1" customHeight="1" x14ac:dyDescent="0.55000000000000004"/>
    <row r="232" ht="8.15" hidden="1" customHeight="1" x14ac:dyDescent="0.55000000000000004"/>
    <row r="233" ht="8.15" hidden="1" customHeight="1" x14ac:dyDescent="0.55000000000000004"/>
    <row r="234" ht="8.15" hidden="1" customHeight="1" x14ac:dyDescent="0.55000000000000004"/>
    <row r="235" ht="8.15" hidden="1" customHeight="1" x14ac:dyDescent="0.55000000000000004"/>
    <row r="236" ht="8.15" hidden="1" customHeight="1" x14ac:dyDescent="0.55000000000000004"/>
    <row r="237" ht="8.15" hidden="1" customHeight="1" x14ac:dyDescent="0.55000000000000004"/>
    <row r="238" ht="8.15" hidden="1" customHeight="1" x14ac:dyDescent="0.55000000000000004"/>
    <row r="239" ht="8.15" hidden="1" customHeight="1" x14ac:dyDescent="0.55000000000000004"/>
    <row r="240" ht="8.15" hidden="1" customHeight="1" x14ac:dyDescent="0.55000000000000004"/>
    <row r="241" ht="8.15" hidden="1" customHeight="1" x14ac:dyDescent="0.55000000000000004"/>
    <row r="242" ht="8.15" hidden="1" customHeight="1" x14ac:dyDescent="0.55000000000000004"/>
    <row r="243" ht="8.15" hidden="1" customHeight="1" x14ac:dyDescent="0.55000000000000004"/>
    <row r="244" ht="8.15" hidden="1" customHeight="1" x14ac:dyDescent="0.55000000000000004"/>
    <row r="245" ht="8.15" hidden="1" customHeight="1" x14ac:dyDescent="0.55000000000000004"/>
    <row r="246" ht="8.15" hidden="1" customHeight="1" x14ac:dyDescent="0.55000000000000004"/>
    <row r="247" ht="8.15" hidden="1" customHeight="1" x14ac:dyDescent="0.55000000000000004"/>
    <row r="248" ht="8.15" hidden="1" customHeight="1" x14ac:dyDescent="0.55000000000000004"/>
    <row r="249" ht="8.15" hidden="1" customHeight="1" x14ac:dyDescent="0.55000000000000004"/>
    <row r="250" ht="8.15" hidden="1" customHeight="1" x14ac:dyDescent="0.55000000000000004"/>
    <row r="251" ht="8.15" hidden="1" customHeight="1" x14ac:dyDescent="0.55000000000000004"/>
    <row r="252" ht="8.15" hidden="1" customHeight="1" x14ac:dyDescent="0.55000000000000004"/>
    <row r="253" ht="8.15" hidden="1" customHeight="1" x14ac:dyDescent="0.55000000000000004"/>
    <row r="254" ht="8.15" hidden="1" customHeight="1" x14ac:dyDescent="0.55000000000000004"/>
    <row r="255" ht="8.15" hidden="1" customHeight="1" x14ac:dyDescent="0.55000000000000004"/>
    <row r="256" ht="8.15" hidden="1" customHeight="1" x14ac:dyDescent="0.55000000000000004"/>
    <row r="257" ht="8.15" hidden="1" customHeight="1" x14ac:dyDescent="0.55000000000000004"/>
    <row r="258" ht="8.15" hidden="1" customHeight="1" x14ac:dyDescent="0.55000000000000004"/>
    <row r="259" ht="8.15" hidden="1" customHeight="1" x14ac:dyDescent="0.55000000000000004"/>
    <row r="260" ht="8.15" hidden="1" customHeight="1" x14ac:dyDescent="0.55000000000000004"/>
    <row r="261" ht="8.15" hidden="1" customHeight="1" x14ac:dyDescent="0.55000000000000004"/>
    <row r="262" ht="8.15" hidden="1" customHeight="1" x14ac:dyDescent="0.55000000000000004"/>
  </sheetData>
  <sheetProtection algorithmName="SHA-512" hashValue="r41qG8XM0T06Ym9QTuDJKrMhc6Aqh5XDJVBjNPjxFWhA/E5AL75Q2evSTEWhokhZlwt7FASIOE8Ruz+IHyBxeQ==" saltValue="gnT0TsYmUPaKaiTFfjsMQw==" spinCount="100000" sheet="1" objects="1" scenarios="1" selectLockedCells="1" selectUnlockedCells="1"/>
  <mergeCells count="16">
    <mergeCell ref="E22:BX45"/>
    <mergeCell ref="AN16:BH19"/>
    <mergeCell ref="BI16:BU19"/>
    <mergeCell ref="BV16:BX19"/>
    <mergeCell ref="E4:Y7"/>
    <mergeCell ref="E10:Y13"/>
    <mergeCell ref="Z4:AE7"/>
    <mergeCell ref="Z10:AE13"/>
    <mergeCell ref="AF4:AK7"/>
    <mergeCell ref="AF10:AK13"/>
    <mergeCell ref="BV4:BX7"/>
    <mergeCell ref="BV10:BX13"/>
    <mergeCell ref="AN4:BH7"/>
    <mergeCell ref="AN10:BH13"/>
    <mergeCell ref="BI4:BU7"/>
    <mergeCell ref="BI10:BU13"/>
  </mergeCells>
  <phoneticPr fontId="1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B2:O52"/>
  <sheetViews>
    <sheetView zoomScale="79" zoomScaleNormal="79" workbookViewId="0"/>
  </sheetViews>
  <sheetFormatPr defaultColWidth="9" defaultRowHeight="13" x14ac:dyDescent="0.55000000000000004"/>
  <cols>
    <col min="1" max="16384" width="9" style="2"/>
  </cols>
  <sheetData>
    <row r="2" spans="2:15" x14ac:dyDescent="0.55000000000000004">
      <c r="B2" s="2" t="s">
        <v>32</v>
      </c>
      <c r="C2" s="2" t="str">
        <f>シングルス入力!G19&amp;" "&amp;シングルス入力!S19</f>
        <v xml:space="preserve"> </v>
      </c>
      <c r="D2" s="2">
        <f>基本情報入力!$AE$50</f>
        <v>0</v>
      </c>
      <c r="E2" s="2">
        <v>-1</v>
      </c>
      <c r="F2" s="2" t="str">
        <f>シングルス入力!G18&amp;" "&amp;シングルス入力!S18</f>
        <v xml:space="preserve"> </v>
      </c>
      <c r="H2" s="2" t="s">
        <v>33</v>
      </c>
      <c r="I2" s="2" t="str">
        <f>ダブルス入力!G19&amp;" "&amp;ダブルス入力!S19</f>
        <v xml:space="preserve"> </v>
      </c>
      <c r="J2" s="2" t="str">
        <f>ダブルス入力!AU19&amp;" "&amp;ダブルス入力!BG19</f>
        <v xml:space="preserve"> </v>
      </c>
      <c r="K2" s="2">
        <f>基本情報入力!$AE$50</f>
        <v>0</v>
      </c>
      <c r="L2" s="2">
        <f>基本情報入力!$AE$50</f>
        <v>0</v>
      </c>
      <c r="M2" s="2">
        <v>-1</v>
      </c>
      <c r="N2" s="2" t="str">
        <f>ダブルス入力!G18&amp;" "&amp;ダブルス入力!S18</f>
        <v xml:space="preserve"> </v>
      </c>
      <c r="O2" s="2" t="str">
        <f>ダブルス入力!AU18&amp;" "&amp;ダブルス入力!BG18</f>
        <v xml:space="preserve"> </v>
      </c>
    </row>
    <row r="3" spans="2:15" x14ac:dyDescent="0.55000000000000004">
      <c r="B3" s="2" t="s">
        <v>32</v>
      </c>
      <c r="C3" s="2" t="str">
        <f>シングルス入力!G23&amp;" "&amp;シングルス入力!S23</f>
        <v xml:space="preserve"> </v>
      </c>
      <c r="D3" s="2">
        <f>基本情報入力!$AE$50</f>
        <v>0</v>
      </c>
      <c r="E3" s="2">
        <v>-1</v>
      </c>
      <c r="F3" s="2" t="str">
        <f>シングルス入力!G22&amp;" "&amp;シングルス入力!S22</f>
        <v xml:space="preserve"> </v>
      </c>
      <c r="H3" s="2" t="s">
        <v>33</v>
      </c>
      <c r="I3" s="2" t="str">
        <f>ダブルス入力!G23&amp;" "&amp;ダブルス入力!S23</f>
        <v xml:space="preserve"> </v>
      </c>
      <c r="J3" s="2" t="str">
        <f>ダブルス入力!AU23&amp;" "&amp;ダブルス入力!BG23</f>
        <v xml:space="preserve"> </v>
      </c>
      <c r="K3" s="2">
        <f>基本情報入力!$AE$50</f>
        <v>0</v>
      </c>
      <c r="L3" s="2">
        <f>基本情報入力!$AE$50</f>
        <v>0</v>
      </c>
      <c r="M3" s="2">
        <v>-1</v>
      </c>
      <c r="N3" s="2" t="str">
        <f>ダブルス入力!G22&amp;" "&amp;ダブルス入力!S22</f>
        <v xml:space="preserve"> </v>
      </c>
      <c r="O3" s="2" t="str">
        <f>ダブルス入力!AU22&amp;" "&amp;ダブルス入力!BG22</f>
        <v xml:space="preserve"> </v>
      </c>
    </row>
    <row r="4" spans="2:15" x14ac:dyDescent="0.55000000000000004">
      <c r="B4" s="2" t="s">
        <v>32</v>
      </c>
      <c r="C4" s="2" t="str">
        <f>シングルス入力!G27&amp;" "&amp;シングルス入力!S27</f>
        <v xml:space="preserve"> </v>
      </c>
      <c r="D4" s="2">
        <f>基本情報入力!$AE$50</f>
        <v>0</v>
      </c>
      <c r="E4" s="2">
        <v>-1</v>
      </c>
      <c r="F4" s="2" t="str">
        <f>シングルス入力!G26&amp;" "&amp;シングルス入力!S26</f>
        <v xml:space="preserve"> </v>
      </c>
      <c r="H4" s="2" t="s">
        <v>33</v>
      </c>
      <c r="I4" s="2" t="str">
        <f>ダブルス入力!G27&amp;" "&amp;ダブルス入力!S27</f>
        <v xml:space="preserve"> </v>
      </c>
      <c r="J4" s="2" t="str">
        <f>ダブルス入力!AU27&amp;" "&amp;ダブルス入力!BG27</f>
        <v xml:space="preserve"> </v>
      </c>
      <c r="K4" s="2">
        <f>基本情報入力!$AE$50</f>
        <v>0</v>
      </c>
      <c r="L4" s="2">
        <f>基本情報入力!$AE$50</f>
        <v>0</v>
      </c>
      <c r="M4" s="2">
        <v>-1</v>
      </c>
      <c r="N4" s="2" t="str">
        <f>ダブルス入力!G26&amp;" "&amp;ダブルス入力!S26</f>
        <v xml:space="preserve"> </v>
      </c>
      <c r="O4" s="2" t="str">
        <f>ダブルス入力!AU26&amp;" "&amp;ダブルス入力!BG26</f>
        <v xml:space="preserve"> </v>
      </c>
    </row>
    <row r="5" spans="2:15" x14ac:dyDescent="0.55000000000000004">
      <c r="B5" s="2" t="s">
        <v>32</v>
      </c>
      <c r="C5" s="2" t="str">
        <f>シングルス入力!G31&amp;" "&amp;シングルス入力!S31</f>
        <v xml:space="preserve"> </v>
      </c>
      <c r="D5" s="2">
        <f>基本情報入力!$AE$50</f>
        <v>0</v>
      </c>
      <c r="E5" s="2">
        <v>-1</v>
      </c>
      <c r="F5" s="2" t="str">
        <f>シングルス入力!G30&amp;" "&amp;シングルス入力!S30</f>
        <v xml:space="preserve"> </v>
      </c>
      <c r="H5" s="2" t="s">
        <v>33</v>
      </c>
      <c r="I5" s="2" t="str">
        <f>ダブルス入力!G31&amp;" "&amp;ダブルス入力!S31</f>
        <v xml:space="preserve"> </v>
      </c>
      <c r="J5" s="2" t="str">
        <f>ダブルス入力!AU31&amp;" "&amp;ダブルス入力!BG31</f>
        <v xml:space="preserve"> </v>
      </c>
      <c r="K5" s="2">
        <f>基本情報入力!$AE$50</f>
        <v>0</v>
      </c>
      <c r="L5" s="2">
        <f>基本情報入力!$AE$50</f>
        <v>0</v>
      </c>
      <c r="M5" s="2">
        <v>-1</v>
      </c>
      <c r="N5" s="2" t="str">
        <f>ダブルス入力!G30&amp;" "&amp;ダブルス入力!S30</f>
        <v xml:space="preserve"> </v>
      </c>
      <c r="O5" s="2" t="str">
        <f>ダブルス入力!AU30&amp;" "&amp;ダブルス入力!BG30</f>
        <v xml:space="preserve"> </v>
      </c>
    </row>
    <row r="6" spans="2:15" x14ac:dyDescent="0.55000000000000004">
      <c r="B6" s="2" t="s">
        <v>32</v>
      </c>
      <c r="C6" s="2" t="str">
        <f>シングルス入力!G35&amp;" "&amp;シングルス入力!S35</f>
        <v xml:space="preserve"> </v>
      </c>
      <c r="D6" s="2">
        <f>基本情報入力!$AE$50</f>
        <v>0</v>
      </c>
      <c r="E6" s="2">
        <v>-1</v>
      </c>
      <c r="F6" s="2" t="str">
        <f>シングルス入力!G34&amp;" "&amp;シングルス入力!S34</f>
        <v xml:space="preserve"> </v>
      </c>
      <c r="H6" s="2" t="s">
        <v>33</v>
      </c>
      <c r="I6" s="2" t="str">
        <f>ダブルス入力!G35&amp;" "&amp;ダブルス入力!S35</f>
        <v xml:space="preserve"> </v>
      </c>
      <c r="J6" s="2" t="str">
        <f>ダブルス入力!AU35&amp;" "&amp;ダブルス入力!BG35</f>
        <v xml:space="preserve"> </v>
      </c>
      <c r="K6" s="2">
        <f>基本情報入力!$AE$50</f>
        <v>0</v>
      </c>
      <c r="L6" s="2">
        <f>基本情報入力!$AE$50</f>
        <v>0</v>
      </c>
      <c r="M6" s="2">
        <v>-1</v>
      </c>
      <c r="N6" s="2" t="str">
        <f>ダブルス入力!G34&amp;" "&amp;ダブルス入力!S34</f>
        <v xml:space="preserve"> </v>
      </c>
      <c r="O6" s="2" t="str">
        <f>ダブルス入力!AU34&amp;" "&amp;ダブルス入力!BG34</f>
        <v xml:space="preserve"> </v>
      </c>
    </row>
    <row r="7" spans="2:15" x14ac:dyDescent="0.55000000000000004">
      <c r="B7" s="2" t="s">
        <v>32</v>
      </c>
      <c r="C7" s="2" t="str">
        <f>シングルス入力!G39&amp;" "&amp;シングルス入力!S39</f>
        <v xml:space="preserve"> </v>
      </c>
      <c r="D7" s="2">
        <f>基本情報入力!$AE$50</f>
        <v>0</v>
      </c>
      <c r="E7" s="2">
        <v>-1</v>
      </c>
      <c r="F7" s="2" t="str">
        <f>シングルス入力!G38&amp;" "&amp;シングルス入力!S38</f>
        <v xml:space="preserve"> </v>
      </c>
      <c r="H7" s="2" t="s">
        <v>33</v>
      </c>
      <c r="I7" s="2" t="str">
        <f>ダブルス入力!G39&amp;" "&amp;ダブルス入力!S39</f>
        <v xml:space="preserve"> </v>
      </c>
      <c r="J7" s="2" t="str">
        <f>ダブルス入力!AU39&amp;" "&amp;ダブルス入力!BG39</f>
        <v xml:space="preserve"> </v>
      </c>
      <c r="K7" s="2">
        <f>基本情報入力!$AE$50</f>
        <v>0</v>
      </c>
      <c r="L7" s="2">
        <f>基本情報入力!$AE$50</f>
        <v>0</v>
      </c>
      <c r="M7" s="2">
        <v>-1</v>
      </c>
      <c r="N7" s="2" t="str">
        <f>ダブルス入力!G38&amp;" "&amp;ダブルス入力!S38</f>
        <v xml:space="preserve"> </v>
      </c>
      <c r="O7" s="2" t="str">
        <f>ダブルス入力!AU38&amp;" "&amp;ダブルス入力!BG38</f>
        <v xml:space="preserve"> </v>
      </c>
    </row>
    <row r="8" spans="2:15" x14ac:dyDescent="0.55000000000000004">
      <c r="B8" s="2" t="s">
        <v>32</v>
      </c>
      <c r="C8" s="2" t="str">
        <f>シングルス入力!G43&amp;" "&amp;シングルス入力!S43</f>
        <v xml:space="preserve"> </v>
      </c>
      <c r="D8" s="2">
        <f>基本情報入力!$AE$50</f>
        <v>0</v>
      </c>
      <c r="E8" s="2">
        <v>-1</v>
      </c>
      <c r="F8" s="2" t="str">
        <f>シングルス入力!G42&amp;" "&amp;シングルス入力!S42</f>
        <v xml:space="preserve"> </v>
      </c>
      <c r="H8" s="2" t="s">
        <v>33</v>
      </c>
      <c r="I8" s="2" t="str">
        <f>ダブルス入力!G43&amp;" "&amp;ダブルス入力!S43</f>
        <v xml:space="preserve"> </v>
      </c>
      <c r="J8" s="2" t="str">
        <f>ダブルス入力!AU43&amp;" "&amp;ダブルス入力!BG43</f>
        <v xml:space="preserve"> </v>
      </c>
      <c r="K8" s="2">
        <f>基本情報入力!$AE$50</f>
        <v>0</v>
      </c>
      <c r="L8" s="2">
        <f>基本情報入力!$AE$50</f>
        <v>0</v>
      </c>
      <c r="M8" s="2">
        <v>-1</v>
      </c>
      <c r="N8" s="2" t="str">
        <f>ダブルス入力!G42&amp;" "&amp;ダブルス入力!S42</f>
        <v xml:space="preserve"> </v>
      </c>
      <c r="O8" s="2" t="str">
        <f>ダブルス入力!AU42&amp;" "&amp;ダブルス入力!BG42</f>
        <v xml:space="preserve"> </v>
      </c>
    </row>
    <row r="9" spans="2:15" x14ac:dyDescent="0.55000000000000004">
      <c r="B9" s="2" t="s">
        <v>32</v>
      </c>
      <c r="C9" s="2" t="str">
        <f>シングルス入力!G47&amp;" "&amp;シングルス入力!S47</f>
        <v xml:space="preserve"> </v>
      </c>
      <c r="D9" s="2">
        <f>基本情報入力!$AE$50</f>
        <v>0</v>
      </c>
      <c r="E9" s="2">
        <v>-1</v>
      </c>
      <c r="F9" s="2" t="str">
        <f>シングルス入力!G46&amp;" "&amp;シングルス入力!S46</f>
        <v xml:space="preserve"> </v>
      </c>
      <c r="H9" s="2" t="s">
        <v>33</v>
      </c>
      <c r="I9" s="2" t="str">
        <f>ダブルス入力!G47&amp;" "&amp;ダブルス入力!S47</f>
        <v xml:space="preserve"> </v>
      </c>
      <c r="J9" s="2" t="str">
        <f>ダブルス入力!AU47&amp;" "&amp;ダブルス入力!BG47</f>
        <v xml:space="preserve"> </v>
      </c>
      <c r="K9" s="2">
        <f>基本情報入力!$AE$50</f>
        <v>0</v>
      </c>
      <c r="L9" s="2">
        <f>基本情報入力!$AE$50</f>
        <v>0</v>
      </c>
      <c r="M9" s="2">
        <v>-1</v>
      </c>
      <c r="N9" s="2" t="str">
        <f>ダブルス入力!G46&amp;" "&amp;ダブルス入力!S46</f>
        <v xml:space="preserve"> </v>
      </c>
      <c r="O9" s="2" t="str">
        <f>ダブルス入力!AU46&amp;" "&amp;ダブルス入力!BG46</f>
        <v xml:space="preserve"> </v>
      </c>
    </row>
    <row r="10" spans="2:15" x14ac:dyDescent="0.55000000000000004">
      <c r="B10" s="2" t="s">
        <v>32</v>
      </c>
      <c r="C10" s="2" t="str">
        <f>シングルス入力!G51&amp;" "&amp;シングルス入力!S51</f>
        <v xml:space="preserve"> </v>
      </c>
      <c r="D10" s="2">
        <f>基本情報入力!$AE$50</f>
        <v>0</v>
      </c>
      <c r="E10" s="2">
        <v>-1</v>
      </c>
      <c r="F10" s="2" t="str">
        <f>シングルス入力!G50&amp;" "&amp;シングルス入力!S50</f>
        <v xml:space="preserve"> </v>
      </c>
      <c r="H10" s="2" t="s">
        <v>33</v>
      </c>
      <c r="I10" s="2" t="str">
        <f>ダブルス入力!G51&amp;" "&amp;ダブルス入力!S51</f>
        <v xml:space="preserve"> </v>
      </c>
      <c r="J10" s="2" t="str">
        <f>ダブルス入力!AU51&amp;" "&amp;ダブルス入力!BG51</f>
        <v xml:space="preserve"> </v>
      </c>
      <c r="K10" s="2">
        <f>基本情報入力!$AE$50</f>
        <v>0</v>
      </c>
      <c r="L10" s="2">
        <f>基本情報入力!$AE$50</f>
        <v>0</v>
      </c>
      <c r="M10" s="2">
        <v>-1</v>
      </c>
      <c r="N10" s="2" t="str">
        <f>ダブルス入力!G50&amp;" "&amp;ダブルス入力!S50</f>
        <v xml:space="preserve"> </v>
      </c>
      <c r="O10" s="2" t="str">
        <f>ダブルス入力!AU50&amp;" "&amp;ダブルス入力!BG50</f>
        <v xml:space="preserve"> </v>
      </c>
    </row>
    <row r="11" spans="2:15" x14ac:dyDescent="0.55000000000000004">
      <c r="B11" s="2" t="s">
        <v>32</v>
      </c>
      <c r="C11" s="2" t="str">
        <f>シングルス入力!G55&amp;" "&amp;シングルス入力!S55</f>
        <v xml:space="preserve"> </v>
      </c>
      <c r="D11" s="2">
        <f>基本情報入力!$AE$50</f>
        <v>0</v>
      </c>
      <c r="E11" s="2">
        <v>-1</v>
      </c>
      <c r="F11" s="2" t="str">
        <f>シングルス入力!G54&amp;" "&amp;シングルス入力!S54</f>
        <v xml:space="preserve"> </v>
      </c>
      <c r="H11" s="2" t="s">
        <v>33</v>
      </c>
      <c r="I11" s="2" t="str">
        <f>ダブルス入力!G55&amp;" "&amp;ダブルス入力!S55</f>
        <v xml:space="preserve"> </v>
      </c>
      <c r="J11" s="2" t="str">
        <f>ダブルス入力!AU55&amp;" "&amp;ダブルス入力!BG55</f>
        <v xml:space="preserve"> </v>
      </c>
      <c r="K11" s="2">
        <f>基本情報入力!$AE$50</f>
        <v>0</v>
      </c>
      <c r="L11" s="2">
        <f>基本情報入力!$AE$50</f>
        <v>0</v>
      </c>
      <c r="M11" s="2">
        <v>-1</v>
      </c>
      <c r="N11" s="2" t="str">
        <f>ダブルス入力!G54&amp;" "&amp;ダブルス入力!S54</f>
        <v xml:space="preserve"> </v>
      </c>
      <c r="O11" s="2" t="str">
        <f>ダブルス入力!AU54&amp;" "&amp;ダブルス入力!BG54</f>
        <v xml:space="preserve"> </v>
      </c>
    </row>
    <row r="12" spans="2:15" x14ac:dyDescent="0.55000000000000004">
      <c r="B12" s="2" t="s">
        <v>32</v>
      </c>
      <c r="C12" s="2" t="str">
        <f>シングルス入力!G59&amp;" "&amp;シングルス入力!S59</f>
        <v xml:space="preserve"> </v>
      </c>
      <c r="D12" s="2">
        <f>基本情報入力!$AE$50</f>
        <v>0</v>
      </c>
      <c r="E12" s="2">
        <v>-1</v>
      </c>
      <c r="F12" s="2" t="str">
        <f>シングルス入力!G58&amp;" "&amp;シングルス入力!S58</f>
        <v xml:space="preserve"> </v>
      </c>
      <c r="H12" s="2" t="s">
        <v>33</v>
      </c>
      <c r="I12" s="2" t="str">
        <f>ダブルス入力!G59&amp;" "&amp;ダブルス入力!S59</f>
        <v xml:space="preserve"> </v>
      </c>
      <c r="J12" s="2" t="str">
        <f>ダブルス入力!AU59&amp;" "&amp;ダブルス入力!BG59</f>
        <v xml:space="preserve"> </v>
      </c>
      <c r="K12" s="2">
        <f>基本情報入力!$AE$50</f>
        <v>0</v>
      </c>
      <c r="L12" s="2">
        <f>基本情報入力!$AE$50</f>
        <v>0</v>
      </c>
      <c r="M12" s="2">
        <v>-1</v>
      </c>
      <c r="N12" s="2" t="str">
        <f>ダブルス入力!G58&amp;" "&amp;ダブルス入力!S58</f>
        <v xml:space="preserve"> </v>
      </c>
      <c r="O12" s="2" t="str">
        <f>ダブルス入力!AU58&amp;" "&amp;ダブルス入力!BG58</f>
        <v xml:space="preserve"> </v>
      </c>
    </row>
    <row r="13" spans="2:15" x14ac:dyDescent="0.55000000000000004">
      <c r="B13" s="2" t="s">
        <v>32</v>
      </c>
      <c r="C13" s="2" t="str">
        <f>シングルス入力!G63&amp;" "&amp;シングルス入力!S63</f>
        <v xml:space="preserve"> </v>
      </c>
      <c r="D13" s="2">
        <f>基本情報入力!$AE$50</f>
        <v>0</v>
      </c>
      <c r="E13" s="2">
        <v>-1</v>
      </c>
      <c r="F13" s="2" t="str">
        <f>シングルス入力!G62&amp;" "&amp;シングルス入力!S62</f>
        <v xml:space="preserve"> </v>
      </c>
      <c r="H13" s="2" t="s">
        <v>33</v>
      </c>
      <c r="I13" s="2" t="str">
        <f>ダブルス入力!G63&amp;" "&amp;ダブルス入力!S63</f>
        <v xml:space="preserve"> </v>
      </c>
      <c r="J13" s="2" t="str">
        <f>ダブルス入力!AU63&amp;" "&amp;ダブルス入力!BG63</f>
        <v xml:space="preserve"> </v>
      </c>
      <c r="K13" s="2">
        <f>基本情報入力!$AE$50</f>
        <v>0</v>
      </c>
      <c r="L13" s="2">
        <f>基本情報入力!$AE$50</f>
        <v>0</v>
      </c>
      <c r="M13" s="2">
        <v>-1</v>
      </c>
      <c r="N13" s="2" t="str">
        <f>ダブルス入力!G62&amp;" "&amp;ダブルス入力!S62</f>
        <v xml:space="preserve"> </v>
      </c>
      <c r="O13" s="2" t="str">
        <f>ダブルス入力!AU62&amp;" "&amp;ダブルス入力!BG62</f>
        <v xml:space="preserve"> </v>
      </c>
    </row>
    <row r="14" spans="2:15" x14ac:dyDescent="0.55000000000000004">
      <c r="B14" s="2" t="s">
        <v>32</v>
      </c>
      <c r="C14" s="2" t="str">
        <f>シングルス入力!G67&amp;" "&amp;シングルス入力!S67</f>
        <v xml:space="preserve"> </v>
      </c>
      <c r="D14" s="2">
        <f>基本情報入力!$AE$50</f>
        <v>0</v>
      </c>
      <c r="E14" s="2">
        <v>-1</v>
      </c>
      <c r="F14" s="2" t="str">
        <f>シングルス入力!G66&amp;" "&amp;シングルス入力!S66</f>
        <v xml:space="preserve"> </v>
      </c>
      <c r="H14" s="2" t="s">
        <v>33</v>
      </c>
      <c r="I14" s="2" t="str">
        <f>ダブルス入力!G67&amp;" "&amp;ダブルス入力!S67</f>
        <v xml:space="preserve"> </v>
      </c>
      <c r="J14" s="2" t="str">
        <f>ダブルス入力!AU67&amp;" "&amp;ダブルス入力!BG67</f>
        <v xml:space="preserve"> </v>
      </c>
      <c r="K14" s="2">
        <f>基本情報入力!$AE$50</f>
        <v>0</v>
      </c>
      <c r="L14" s="2">
        <f>基本情報入力!$AE$50</f>
        <v>0</v>
      </c>
      <c r="M14" s="2">
        <v>-1</v>
      </c>
      <c r="N14" s="2" t="str">
        <f>ダブルス入力!G66&amp;" "&amp;ダブルス入力!S66</f>
        <v xml:space="preserve"> </v>
      </c>
      <c r="O14" s="2" t="str">
        <f>ダブルス入力!AU66&amp;" "&amp;ダブルス入力!BG66</f>
        <v xml:space="preserve"> </v>
      </c>
    </row>
    <row r="15" spans="2:15" x14ac:dyDescent="0.55000000000000004">
      <c r="B15" s="2" t="s">
        <v>32</v>
      </c>
      <c r="C15" s="2" t="str">
        <f>シングルス入力!G71&amp;" "&amp;シングルス入力!S71</f>
        <v xml:space="preserve"> </v>
      </c>
      <c r="D15" s="2">
        <f>基本情報入力!$AE$50</f>
        <v>0</v>
      </c>
      <c r="E15" s="2">
        <v>-1</v>
      </c>
      <c r="F15" s="2" t="str">
        <f>シングルス入力!G70&amp;" "&amp;シングルス入力!S70</f>
        <v xml:space="preserve"> </v>
      </c>
      <c r="H15" s="2" t="s">
        <v>33</v>
      </c>
      <c r="I15" s="2" t="str">
        <f>ダブルス入力!G71&amp;" "&amp;ダブルス入力!S71</f>
        <v xml:space="preserve"> </v>
      </c>
      <c r="J15" s="2" t="str">
        <f>ダブルス入力!AU71&amp;" "&amp;ダブルス入力!BG71</f>
        <v xml:space="preserve"> </v>
      </c>
      <c r="K15" s="2">
        <f>基本情報入力!$AE$50</f>
        <v>0</v>
      </c>
      <c r="L15" s="2">
        <f>基本情報入力!$AE$50</f>
        <v>0</v>
      </c>
      <c r="M15" s="2">
        <v>-1</v>
      </c>
      <c r="N15" s="2" t="str">
        <f>ダブルス入力!G70&amp;" "&amp;ダブルス入力!S70</f>
        <v xml:space="preserve"> </v>
      </c>
      <c r="O15" s="2" t="str">
        <f>ダブルス入力!AU70&amp;" "&amp;ダブルス入力!BG70</f>
        <v xml:space="preserve"> </v>
      </c>
    </row>
    <row r="16" spans="2:15" x14ac:dyDescent="0.55000000000000004">
      <c r="B16" s="2" t="s">
        <v>32</v>
      </c>
      <c r="C16" s="2" t="str">
        <f>シングルス入力!G75&amp;" "&amp;シングルス入力!S75</f>
        <v xml:space="preserve"> </v>
      </c>
      <c r="D16" s="2">
        <f>基本情報入力!$AE$50</f>
        <v>0</v>
      </c>
      <c r="E16" s="2">
        <v>-1</v>
      </c>
      <c r="F16" s="2" t="str">
        <f>シングルス入力!G74&amp;" "&amp;シングルス入力!S74</f>
        <v xml:space="preserve"> </v>
      </c>
      <c r="H16" s="2" t="s">
        <v>33</v>
      </c>
      <c r="I16" s="2" t="str">
        <f>ダブルス入力!G75&amp;" "&amp;ダブルス入力!S75</f>
        <v xml:space="preserve"> </v>
      </c>
      <c r="J16" s="2" t="str">
        <f>ダブルス入力!AU75&amp;" "&amp;ダブルス入力!BG75</f>
        <v xml:space="preserve"> </v>
      </c>
      <c r="K16" s="2">
        <f>基本情報入力!$AE$50</f>
        <v>0</v>
      </c>
      <c r="L16" s="2">
        <f>基本情報入力!$AE$50</f>
        <v>0</v>
      </c>
      <c r="M16" s="2">
        <v>-1</v>
      </c>
      <c r="N16" s="2" t="str">
        <f>ダブルス入力!G74&amp;" "&amp;ダブルス入力!S74</f>
        <v xml:space="preserve"> </v>
      </c>
      <c r="O16" s="2" t="str">
        <f>ダブルス入力!AU74&amp;" "&amp;ダブルス入力!BG74</f>
        <v xml:space="preserve"> </v>
      </c>
    </row>
    <row r="17" spans="2:15" x14ac:dyDescent="0.55000000000000004">
      <c r="B17" s="2" t="s">
        <v>32</v>
      </c>
      <c r="C17" s="2" t="str">
        <f>シングルス入力!G79&amp;" "&amp;シングルス入力!S79</f>
        <v xml:space="preserve"> </v>
      </c>
      <c r="D17" s="2">
        <f>基本情報入力!$AE$50</f>
        <v>0</v>
      </c>
      <c r="E17" s="2">
        <v>-1</v>
      </c>
      <c r="F17" s="2" t="str">
        <f>シングルス入力!G78&amp;" "&amp;シングルス入力!S78</f>
        <v xml:space="preserve"> </v>
      </c>
      <c r="H17" s="2" t="s">
        <v>33</v>
      </c>
      <c r="I17" s="2" t="str">
        <f>ダブルス入力!G79&amp;" "&amp;ダブルス入力!S79</f>
        <v xml:space="preserve"> </v>
      </c>
      <c r="J17" s="2" t="str">
        <f>ダブルス入力!AU79&amp;" "&amp;ダブルス入力!BG79</f>
        <v xml:space="preserve"> </v>
      </c>
      <c r="K17" s="2">
        <f>基本情報入力!$AE$50</f>
        <v>0</v>
      </c>
      <c r="L17" s="2">
        <f>基本情報入力!$AE$50</f>
        <v>0</v>
      </c>
      <c r="M17" s="2">
        <v>-1</v>
      </c>
      <c r="N17" s="2" t="str">
        <f>ダブルス入力!G78&amp;" "&amp;ダブルス入力!S78</f>
        <v xml:space="preserve"> </v>
      </c>
      <c r="O17" s="2" t="str">
        <f>ダブルス入力!AU78&amp;" "&amp;ダブルス入力!BG78</f>
        <v xml:space="preserve"> </v>
      </c>
    </row>
    <row r="18" spans="2:15" x14ac:dyDescent="0.55000000000000004">
      <c r="B18" s="2" t="s">
        <v>32</v>
      </c>
      <c r="C18" s="2" t="str">
        <f>シングルス入力!G83&amp;" "&amp;シングルス入力!S83</f>
        <v xml:space="preserve"> </v>
      </c>
      <c r="D18" s="2">
        <f>基本情報入力!$AE$50</f>
        <v>0</v>
      </c>
      <c r="E18" s="2">
        <v>-1</v>
      </c>
      <c r="F18" s="2" t="str">
        <f>シングルス入力!G82&amp;" "&amp;シングルス入力!S82</f>
        <v xml:space="preserve"> </v>
      </c>
      <c r="H18" s="2" t="s">
        <v>33</v>
      </c>
      <c r="I18" s="2" t="str">
        <f>ダブルス入力!G83&amp;" "&amp;ダブルス入力!S83</f>
        <v xml:space="preserve"> </v>
      </c>
      <c r="J18" s="2" t="str">
        <f>ダブルス入力!AU83&amp;" "&amp;ダブルス入力!BG83</f>
        <v xml:space="preserve"> </v>
      </c>
      <c r="K18" s="2">
        <f>基本情報入力!$AE$50</f>
        <v>0</v>
      </c>
      <c r="L18" s="2">
        <f>基本情報入力!$AE$50</f>
        <v>0</v>
      </c>
      <c r="M18" s="2">
        <v>-1</v>
      </c>
      <c r="N18" s="2" t="str">
        <f>ダブルス入力!G82&amp;" "&amp;ダブルス入力!S82</f>
        <v xml:space="preserve"> </v>
      </c>
      <c r="O18" s="2" t="str">
        <f>ダブルス入力!AU82&amp;" "&amp;ダブルス入力!BG82</f>
        <v xml:space="preserve"> </v>
      </c>
    </row>
    <row r="19" spans="2:15" x14ac:dyDescent="0.55000000000000004">
      <c r="B19" s="2" t="s">
        <v>32</v>
      </c>
      <c r="C19" s="2" t="str">
        <f>シングルス入力!G87&amp;" "&amp;シングルス入力!S87</f>
        <v xml:space="preserve"> </v>
      </c>
      <c r="D19" s="2">
        <f>基本情報入力!$AE$50</f>
        <v>0</v>
      </c>
      <c r="E19" s="2">
        <v>-1</v>
      </c>
      <c r="F19" s="2" t="str">
        <f>シングルス入力!G86&amp;" "&amp;シングルス入力!S86</f>
        <v xml:space="preserve"> </v>
      </c>
      <c r="H19" s="2" t="s">
        <v>33</v>
      </c>
      <c r="I19" s="2" t="str">
        <f>ダブルス入力!G87&amp;" "&amp;ダブルス入力!S87</f>
        <v xml:space="preserve"> </v>
      </c>
      <c r="J19" s="2" t="str">
        <f>ダブルス入力!AU87&amp;" "&amp;ダブルス入力!BG87</f>
        <v xml:space="preserve"> </v>
      </c>
      <c r="K19" s="2">
        <f>基本情報入力!$AE$50</f>
        <v>0</v>
      </c>
      <c r="L19" s="2">
        <f>基本情報入力!$AE$50</f>
        <v>0</v>
      </c>
      <c r="M19" s="2">
        <v>-1</v>
      </c>
      <c r="N19" s="2" t="str">
        <f>ダブルス入力!G86&amp;" "&amp;ダブルス入力!S86</f>
        <v xml:space="preserve"> </v>
      </c>
      <c r="O19" s="2" t="str">
        <f>ダブルス入力!AU86&amp;" "&amp;ダブルス入力!BG86</f>
        <v xml:space="preserve"> </v>
      </c>
    </row>
    <row r="20" spans="2:15" x14ac:dyDescent="0.55000000000000004">
      <c r="B20" s="2" t="s">
        <v>32</v>
      </c>
      <c r="C20" s="2" t="str">
        <f>シングルス入力!G91&amp;" "&amp;シングルス入力!S91</f>
        <v xml:space="preserve"> </v>
      </c>
      <c r="D20" s="2">
        <f>基本情報入力!$AE$50</f>
        <v>0</v>
      </c>
      <c r="E20" s="2">
        <v>-1</v>
      </c>
      <c r="F20" s="2" t="str">
        <f>シングルス入力!G90&amp;" "&amp;シングルス入力!S90</f>
        <v xml:space="preserve"> </v>
      </c>
      <c r="H20" s="2" t="s">
        <v>33</v>
      </c>
      <c r="I20" s="2" t="str">
        <f>ダブルス入力!G91&amp;" "&amp;ダブルス入力!S91</f>
        <v xml:space="preserve"> </v>
      </c>
      <c r="J20" s="2" t="str">
        <f>ダブルス入力!AU91&amp;" "&amp;ダブルス入力!BG91</f>
        <v xml:space="preserve"> </v>
      </c>
      <c r="K20" s="2">
        <f>基本情報入力!$AE$50</f>
        <v>0</v>
      </c>
      <c r="L20" s="2">
        <f>基本情報入力!$AE$50</f>
        <v>0</v>
      </c>
      <c r="M20" s="2">
        <v>-1</v>
      </c>
      <c r="N20" s="2" t="str">
        <f>ダブルス入力!G90&amp;" "&amp;ダブルス入力!S90</f>
        <v xml:space="preserve"> </v>
      </c>
      <c r="O20" s="2" t="str">
        <f>ダブルス入力!AU90&amp;" "&amp;ダブルス入力!BG90</f>
        <v xml:space="preserve"> </v>
      </c>
    </row>
    <row r="21" spans="2:15" x14ac:dyDescent="0.55000000000000004">
      <c r="B21" s="2" t="s">
        <v>32</v>
      </c>
      <c r="C21" s="2" t="str">
        <f>シングルス入力!G95&amp;" "&amp;シングルス入力!S95</f>
        <v xml:space="preserve"> </v>
      </c>
      <c r="D21" s="2">
        <f>基本情報入力!$AE$50</f>
        <v>0</v>
      </c>
      <c r="E21" s="2">
        <v>-1</v>
      </c>
      <c r="F21" s="2" t="str">
        <f>シングルス入力!G94&amp;" "&amp;シングルス入力!S94</f>
        <v xml:space="preserve"> </v>
      </c>
      <c r="H21" s="2" t="s">
        <v>33</v>
      </c>
      <c r="I21" s="2" t="str">
        <f>ダブルス入力!G95&amp;" "&amp;ダブルス入力!S95</f>
        <v xml:space="preserve"> </v>
      </c>
      <c r="J21" s="2" t="str">
        <f>ダブルス入力!AU95&amp;" "&amp;ダブルス入力!BG95</f>
        <v xml:space="preserve"> </v>
      </c>
      <c r="K21" s="2">
        <f>基本情報入力!$AE$50</f>
        <v>0</v>
      </c>
      <c r="L21" s="2">
        <f>基本情報入力!$AE$50</f>
        <v>0</v>
      </c>
      <c r="M21" s="2">
        <v>-1</v>
      </c>
      <c r="N21" s="2" t="str">
        <f>ダブルス入力!G94&amp;" "&amp;ダブルス入力!S94</f>
        <v xml:space="preserve"> </v>
      </c>
      <c r="O21" s="2" t="str">
        <f>ダブルス入力!AU94&amp;" "&amp;ダブルス入力!BG94</f>
        <v xml:space="preserve"> </v>
      </c>
    </row>
    <row r="22" spans="2:15" x14ac:dyDescent="0.55000000000000004">
      <c r="B22" s="2" t="s">
        <v>32</v>
      </c>
      <c r="C22" s="2" t="str">
        <f>シングルス入力!G99&amp;" "&amp;シングルス入力!S99</f>
        <v xml:space="preserve"> </v>
      </c>
      <c r="D22" s="2">
        <f>基本情報入力!$AE$50</f>
        <v>0</v>
      </c>
      <c r="E22" s="2">
        <v>-1</v>
      </c>
      <c r="F22" s="2" t="str">
        <f>シングルス入力!G98&amp;" "&amp;シングルス入力!S98</f>
        <v xml:space="preserve"> </v>
      </c>
      <c r="H22" s="2" t="s">
        <v>33</v>
      </c>
      <c r="I22" s="2" t="str">
        <f>ダブルス入力!G99&amp;" "&amp;ダブルス入力!S99</f>
        <v xml:space="preserve"> </v>
      </c>
      <c r="J22" s="2" t="str">
        <f>ダブルス入力!AU99&amp;" "&amp;ダブルス入力!BG99</f>
        <v xml:space="preserve"> </v>
      </c>
      <c r="K22" s="2">
        <f>基本情報入力!$AE$50</f>
        <v>0</v>
      </c>
      <c r="L22" s="2">
        <f>基本情報入力!$AE$50</f>
        <v>0</v>
      </c>
      <c r="M22" s="2">
        <v>-1</v>
      </c>
      <c r="N22" s="2" t="str">
        <f>ダブルス入力!G98&amp;" "&amp;ダブルス入力!S98</f>
        <v xml:space="preserve"> </v>
      </c>
      <c r="O22" s="2" t="str">
        <f>ダブルス入力!AU98&amp;" "&amp;ダブルス入力!BG98</f>
        <v xml:space="preserve"> </v>
      </c>
    </row>
    <row r="23" spans="2:15" x14ac:dyDescent="0.55000000000000004">
      <c r="B23" s="2" t="s">
        <v>32</v>
      </c>
      <c r="C23" s="2" t="str">
        <f>シングルス入力!G103&amp;" "&amp;シングルス入力!S103</f>
        <v xml:space="preserve"> </v>
      </c>
      <c r="D23" s="2">
        <f>基本情報入力!$AE$50</f>
        <v>0</v>
      </c>
      <c r="E23" s="2">
        <v>-1</v>
      </c>
      <c r="F23" s="2" t="str">
        <f>シングルス入力!G102&amp;" "&amp;シングルス入力!S102</f>
        <v xml:space="preserve"> </v>
      </c>
      <c r="H23" s="2" t="s">
        <v>33</v>
      </c>
      <c r="I23" s="2" t="str">
        <f>ダブルス入力!G103&amp;" "&amp;ダブルス入力!S103</f>
        <v xml:space="preserve"> </v>
      </c>
      <c r="J23" s="2" t="str">
        <f>ダブルス入力!AU103&amp;" "&amp;ダブルス入力!BG103</f>
        <v xml:space="preserve"> </v>
      </c>
      <c r="K23" s="2">
        <f>基本情報入力!$AE$50</f>
        <v>0</v>
      </c>
      <c r="L23" s="2">
        <f>基本情報入力!$AE$50</f>
        <v>0</v>
      </c>
      <c r="M23" s="2">
        <v>-1</v>
      </c>
      <c r="N23" s="2" t="str">
        <f>ダブルス入力!G102&amp;" "&amp;ダブルス入力!S102</f>
        <v xml:space="preserve"> </v>
      </c>
      <c r="O23" s="2" t="str">
        <f>ダブルス入力!AU102&amp;" "&amp;ダブルス入力!BG102</f>
        <v xml:space="preserve"> </v>
      </c>
    </row>
    <row r="24" spans="2:15" x14ac:dyDescent="0.55000000000000004">
      <c r="B24" s="2" t="s">
        <v>32</v>
      </c>
      <c r="C24" s="2" t="str">
        <f>シングルス入力!G107&amp;" "&amp;シングルス入力!S107</f>
        <v xml:space="preserve"> </v>
      </c>
      <c r="D24" s="2">
        <f>基本情報入力!$AE$50</f>
        <v>0</v>
      </c>
      <c r="E24" s="2">
        <v>-1</v>
      </c>
      <c r="F24" s="2" t="str">
        <f>シングルス入力!G106&amp;" "&amp;シングルス入力!S106</f>
        <v xml:space="preserve"> </v>
      </c>
      <c r="H24" s="2" t="s">
        <v>33</v>
      </c>
      <c r="I24" s="2" t="str">
        <f>ダブルス入力!G107&amp;" "&amp;ダブルス入力!S107</f>
        <v xml:space="preserve"> </v>
      </c>
      <c r="J24" s="2" t="str">
        <f>ダブルス入力!AU107&amp;" "&amp;ダブルス入力!BG107</f>
        <v xml:space="preserve"> </v>
      </c>
      <c r="K24" s="2">
        <f>基本情報入力!$AE$50</f>
        <v>0</v>
      </c>
      <c r="L24" s="2">
        <f>基本情報入力!$AE$50</f>
        <v>0</v>
      </c>
      <c r="M24" s="2">
        <v>-1</v>
      </c>
      <c r="N24" s="2" t="str">
        <f>ダブルス入力!G106&amp;" "&amp;ダブルス入力!S106</f>
        <v xml:space="preserve"> </v>
      </c>
      <c r="O24" s="2" t="str">
        <f>ダブルス入力!AU106&amp;" "&amp;ダブルス入力!BG106</f>
        <v xml:space="preserve"> </v>
      </c>
    </row>
    <row r="25" spans="2:15" x14ac:dyDescent="0.55000000000000004">
      <c r="B25" s="2" t="s">
        <v>32</v>
      </c>
      <c r="C25" s="2" t="str">
        <f>シングルス入力!G111&amp;" "&amp;シングルス入力!S111</f>
        <v xml:space="preserve"> </v>
      </c>
      <c r="D25" s="2">
        <f>基本情報入力!$AE$50</f>
        <v>0</v>
      </c>
      <c r="E25" s="2">
        <v>-1</v>
      </c>
      <c r="F25" s="2" t="str">
        <f>シングルス入力!G110&amp;" "&amp;シングルス入力!S110</f>
        <v xml:space="preserve"> </v>
      </c>
      <c r="H25" s="2" t="s">
        <v>33</v>
      </c>
      <c r="I25" s="2" t="str">
        <f>ダブルス入力!G111&amp;" "&amp;ダブルス入力!S111</f>
        <v xml:space="preserve"> </v>
      </c>
      <c r="J25" s="2" t="str">
        <f>ダブルス入力!AU111&amp;" "&amp;ダブルス入力!BG111</f>
        <v xml:space="preserve"> </v>
      </c>
      <c r="K25" s="2">
        <f>基本情報入力!$AE$50</f>
        <v>0</v>
      </c>
      <c r="L25" s="2">
        <f>基本情報入力!$AE$50</f>
        <v>0</v>
      </c>
      <c r="M25" s="2">
        <v>-1</v>
      </c>
      <c r="N25" s="2" t="str">
        <f>ダブルス入力!G110&amp;" "&amp;ダブルス入力!S110</f>
        <v xml:space="preserve"> </v>
      </c>
      <c r="O25" s="2" t="str">
        <f>ダブルス入力!AU110&amp;" "&amp;ダブルス入力!BG110</f>
        <v xml:space="preserve"> </v>
      </c>
    </row>
    <row r="26" spans="2:15" x14ac:dyDescent="0.55000000000000004">
      <c r="B26" s="2" t="s">
        <v>32</v>
      </c>
      <c r="C26" s="2" t="str">
        <f>シングルス入力!G115&amp;" "&amp;シングルス入力!S115</f>
        <v xml:space="preserve"> </v>
      </c>
      <c r="D26" s="2">
        <f>基本情報入力!$AE$50</f>
        <v>0</v>
      </c>
      <c r="E26" s="2">
        <v>-1</v>
      </c>
      <c r="F26" s="2" t="str">
        <f>シングルス入力!G114&amp;" "&amp;シングルス入力!S114</f>
        <v xml:space="preserve"> </v>
      </c>
      <c r="H26" s="2" t="s">
        <v>33</v>
      </c>
      <c r="I26" s="2" t="str">
        <f>ダブルス入力!G115&amp;" "&amp;ダブルス入力!S115</f>
        <v xml:space="preserve"> </v>
      </c>
      <c r="J26" s="2" t="str">
        <f>ダブルス入力!AU115&amp;" "&amp;ダブルス入力!BG115</f>
        <v xml:space="preserve"> </v>
      </c>
      <c r="K26" s="2">
        <f>基本情報入力!$AE$50</f>
        <v>0</v>
      </c>
      <c r="L26" s="2">
        <f>基本情報入力!$AE$50</f>
        <v>0</v>
      </c>
      <c r="M26" s="2">
        <v>-1</v>
      </c>
      <c r="N26" s="2" t="str">
        <f>ダブルス入力!G114&amp;" "&amp;ダブルス入力!S114</f>
        <v xml:space="preserve"> </v>
      </c>
      <c r="O26" s="2" t="str">
        <f>ダブルス入力!AU114&amp;" "&amp;ダブルス入力!BG114</f>
        <v xml:space="preserve"> </v>
      </c>
    </row>
    <row r="27" spans="2:15" x14ac:dyDescent="0.55000000000000004">
      <c r="B27" s="2" t="s">
        <v>32</v>
      </c>
      <c r="C27" s="2" t="str">
        <f>シングルス入力!AU15&amp;" "&amp;シングルス入力!AU15</f>
        <v xml:space="preserve"> </v>
      </c>
      <c r="D27" s="2">
        <f>基本情報入力!$AE$50</f>
        <v>0</v>
      </c>
      <c r="E27" s="2">
        <v>-1</v>
      </c>
      <c r="F27" s="2" t="str">
        <f>シングルス入力!AU14&amp;" "&amp;シングルス入力!AU14</f>
        <v xml:space="preserve"> </v>
      </c>
    </row>
    <row r="28" spans="2:15" x14ac:dyDescent="0.55000000000000004">
      <c r="B28" s="2" t="s">
        <v>32</v>
      </c>
      <c r="C28" s="2" t="str">
        <f>シングルス入力!AU19&amp;" "&amp;シングルス入力!AU19</f>
        <v xml:space="preserve"> </v>
      </c>
      <c r="D28" s="2">
        <f>基本情報入力!$AE$50</f>
        <v>0</v>
      </c>
      <c r="E28" s="2">
        <v>-1</v>
      </c>
      <c r="F28" s="2" t="str">
        <f>シングルス入力!AU18&amp;" "&amp;シングルス入力!AU18</f>
        <v xml:space="preserve"> </v>
      </c>
    </row>
    <row r="29" spans="2:15" x14ac:dyDescent="0.55000000000000004">
      <c r="B29" s="2" t="s">
        <v>32</v>
      </c>
      <c r="C29" s="2" t="str">
        <f>シングルス入力!AU23&amp;" "&amp;シングルス入力!AU23</f>
        <v xml:space="preserve"> </v>
      </c>
      <c r="D29" s="2">
        <f>基本情報入力!$AE$50</f>
        <v>0</v>
      </c>
      <c r="E29" s="2">
        <v>-1</v>
      </c>
      <c r="F29" s="2" t="str">
        <f>シングルス入力!AU22&amp;" "&amp;シングルス入力!AU22</f>
        <v xml:space="preserve"> </v>
      </c>
    </row>
    <row r="30" spans="2:15" x14ac:dyDescent="0.55000000000000004">
      <c r="B30" s="2" t="s">
        <v>32</v>
      </c>
      <c r="C30" s="2" t="str">
        <f>シングルス入力!AU27&amp;" "&amp;シングルス入力!AU27</f>
        <v xml:space="preserve"> </v>
      </c>
      <c r="D30" s="2">
        <f>基本情報入力!$AE$50</f>
        <v>0</v>
      </c>
      <c r="E30" s="2">
        <v>-1</v>
      </c>
      <c r="F30" s="2" t="str">
        <f>シングルス入力!AU26&amp;" "&amp;シングルス入力!AU26</f>
        <v xml:space="preserve"> </v>
      </c>
    </row>
    <row r="31" spans="2:15" x14ac:dyDescent="0.55000000000000004">
      <c r="B31" s="2" t="s">
        <v>32</v>
      </c>
      <c r="C31" s="2" t="str">
        <f>シングルス入力!AU31&amp;" "&amp;シングルス入力!AU31</f>
        <v xml:space="preserve"> </v>
      </c>
      <c r="D31" s="2">
        <f>基本情報入力!$AE$50</f>
        <v>0</v>
      </c>
      <c r="E31" s="2">
        <v>-1</v>
      </c>
      <c r="F31" s="2" t="str">
        <f>シングルス入力!AU30&amp;" "&amp;シングルス入力!AU30</f>
        <v xml:space="preserve"> </v>
      </c>
    </row>
    <row r="32" spans="2:15" x14ac:dyDescent="0.55000000000000004">
      <c r="B32" s="2" t="s">
        <v>32</v>
      </c>
      <c r="C32" s="2" t="str">
        <f>シングルス入力!AU35&amp;" "&amp;シングルス入力!AU35</f>
        <v xml:space="preserve"> </v>
      </c>
      <c r="D32" s="2">
        <f>基本情報入力!$AE$50</f>
        <v>0</v>
      </c>
      <c r="E32" s="2">
        <v>-1</v>
      </c>
      <c r="F32" s="2" t="str">
        <f>シングルス入力!AU34&amp;" "&amp;シングルス入力!AU34</f>
        <v xml:space="preserve"> </v>
      </c>
    </row>
    <row r="33" spans="2:6" x14ac:dyDescent="0.55000000000000004">
      <c r="B33" s="2" t="s">
        <v>32</v>
      </c>
      <c r="C33" s="2" t="str">
        <f>シングルス入力!AU39&amp;" "&amp;シングルス入力!AU39</f>
        <v xml:space="preserve"> </v>
      </c>
      <c r="D33" s="2">
        <f>基本情報入力!$AE$50</f>
        <v>0</v>
      </c>
      <c r="E33" s="2">
        <v>-1</v>
      </c>
      <c r="F33" s="2" t="str">
        <f>シングルス入力!AU38&amp;" "&amp;シングルス入力!AU38</f>
        <v xml:space="preserve"> </v>
      </c>
    </row>
    <row r="34" spans="2:6" x14ac:dyDescent="0.55000000000000004">
      <c r="B34" s="2" t="s">
        <v>32</v>
      </c>
      <c r="C34" s="2" t="str">
        <f>シングルス入力!AU43&amp;" "&amp;シングルス入力!AU43</f>
        <v xml:space="preserve"> </v>
      </c>
      <c r="D34" s="2">
        <f>基本情報入力!$AE$50</f>
        <v>0</v>
      </c>
      <c r="E34" s="2">
        <v>-1</v>
      </c>
      <c r="F34" s="2" t="str">
        <f>シングルス入力!AU42&amp;" "&amp;シングルス入力!AU42</f>
        <v xml:space="preserve"> </v>
      </c>
    </row>
    <row r="35" spans="2:6" x14ac:dyDescent="0.55000000000000004">
      <c r="B35" s="2" t="s">
        <v>32</v>
      </c>
      <c r="C35" s="2" t="str">
        <f>シングルス入力!AU47&amp;" "&amp;シングルス入力!AU47</f>
        <v xml:space="preserve"> </v>
      </c>
      <c r="D35" s="2">
        <f>基本情報入力!$AE$50</f>
        <v>0</v>
      </c>
      <c r="E35" s="2">
        <v>-1</v>
      </c>
      <c r="F35" s="2" t="str">
        <f>シングルス入力!AU46&amp;" "&amp;シングルス入力!AU46</f>
        <v xml:space="preserve"> </v>
      </c>
    </row>
    <row r="36" spans="2:6" x14ac:dyDescent="0.55000000000000004">
      <c r="B36" s="2" t="s">
        <v>32</v>
      </c>
      <c r="C36" s="2" t="str">
        <f>シングルス入力!AU51&amp;" "&amp;シングルス入力!AU51</f>
        <v xml:space="preserve"> </v>
      </c>
      <c r="D36" s="2">
        <f>基本情報入力!$AE$50</f>
        <v>0</v>
      </c>
      <c r="E36" s="2">
        <v>-1</v>
      </c>
      <c r="F36" s="2" t="str">
        <f>シングルス入力!AU50&amp;" "&amp;シングルス入力!AU50</f>
        <v xml:space="preserve"> </v>
      </c>
    </row>
    <row r="37" spans="2:6" x14ac:dyDescent="0.55000000000000004">
      <c r="B37" s="2" t="s">
        <v>32</v>
      </c>
      <c r="C37" s="2" t="str">
        <f>シングルス入力!AU55&amp;" "&amp;シングルス入力!AU55</f>
        <v xml:space="preserve"> </v>
      </c>
      <c r="D37" s="2">
        <f>基本情報入力!$AE$50</f>
        <v>0</v>
      </c>
      <c r="E37" s="2">
        <v>-1</v>
      </c>
      <c r="F37" s="2" t="str">
        <f>シングルス入力!AU54&amp;" "&amp;シングルス入力!AU54</f>
        <v xml:space="preserve"> </v>
      </c>
    </row>
    <row r="38" spans="2:6" x14ac:dyDescent="0.55000000000000004">
      <c r="B38" s="2" t="s">
        <v>32</v>
      </c>
      <c r="C38" s="2" t="str">
        <f>シングルス入力!AU59&amp;" "&amp;シングルス入力!AU59</f>
        <v xml:space="preserve"> </v>
      </c>
      <c r="D38" s="2">
        <f>基本情報入力!$AE$50</f>
        <v>0</v>
      </c>
      <c r="E38" s="2">
        <v>-1</v>
      </c>
      <c r="F38" s="2" t="str">
        <f>シングルス入力!AU58&amp;" "&amp;シングルス入力!AU58</f>
        <v xml:space="preserve"> </v>
      </c>
    </row>
    <row r="39" spans="2:6" x14ac:dyDescent="0.55000000000000004">
      <c r="B39" s="2" t="s">
        <v>32</v>
      </c>
      <c r="C39" s="2" t="str">
        <f>シングルス入力!AU63&amp;" "&amp;シングルス入力!AU63</f>
        <v xml:space="preserve"> </v>
      </c>
      <c r="D39" s="2">
        <f>基本情報入力!$AE$50</f>
        <v>0</v>
      </c>
      <c r="E39" s="2">
        <v>-1</v>
      </c>
      <c r="F39" s="2" t="str">
        <f>シングルス入力!AU62&amp;" "&amp;シングルス入力!AU62</f>
        <v xml:space="preserve"> </v>
      </c>
    </row>
    <row r="40" spans="2:6" x14ac:dyDescent="0.55000000000000004">
      <c r="B40" s="2" t="s">
        <v>32</v>
      </c>
      <c r="C40" s="2" t="str">
        <f>シングルス入力!AU67&amp;" "&amp;シングルス入力!AU67</f>
        <v xml:space="preserve"> </v>
      </c>
      <c r="D40" s="2">
        <f>基本情報入力!$AE$50</f>
        <v>0</v>
      </c>
      <c r="E40" s="2">
        <v>-1</v>
      </c>
      <c r="F40" s="2" t="str">
        <f>シングルス入力!AU66&amp;" "&amp;シングルス入力!AU66</f>
        <v xml:space="preserve"> </v>
      </c>
    </row>
    <row r="41" spans="2:6" x14ac:dyDescent="0.55000000000000004">
      <c r="B41" s="2" t="s">
        <v>32</v>
      </c>
      <c r="C41" s="2" t="str">
        <f>シングルス入力!AU71&amp;" "&amp;シングルス入力!AU71</f>
        <v xml:space="preserve"> </v>
      </c>
      <c r="D41" s="2">
        <f>基本情報入力!$AE$50</f>
        <v>0</v>
      </c>
      <c r="E41" s="2">
        <v>-1</v>
      </c>
      <c r="F41" s="2" t="str">
        <f>シングルス入力!AU70&amp;" "&amp;シングルス入力!AU70</f>
        <v xml:space="preserve"> </v>
      </c>
    </row>
    <row r="42" spans="2:6" x14ac:dyDescent="0.55000000000000004">
      <c r="B42" s="2" t="s">
        <v>32</v>
      </c>
      <c r="C42" s="2" t="str">
        <f>シングルス入力!AU75&amp;" "&amp;シングルス入力!AU75</f>
        <v xml:space="preserve"> </v>
      </c>
      <c r="D42" s="2">
        <f>基本情報入力!$AE$50</f>
        <v>0</v>
      </c>
      <c r="E42" s="2">
        <v>-1</v>
      </c>
      <c r="F42" s="2" t="str">
        <f>シングルス入力!AU74&amp;" "&amp;シングルス入力!AU74</f>
        <v xml:space="preserve"> </v>
      </c>
    </row>
    <row r="43" spans="2:6" x14ac:dyDescent="0.55000000000000004">
      <c r="B43" s="2" t="s">
        <v>32</v>
      </c>
      <c r="C43" s="2" t="str">
        <f>シングルス入力!AU79&amp;" "&amp;シングルス入力!AU79</f>
        <v xml:space="preserve"> </v>
      </c>
      <c r="D43" s="2">
        <f>基本情報入力!$AE$50</f>
        <v>0</v>
      </c>
      <c r="E43" s="2">
        <v>-1</v>
      </c>
      <c r="F43" s="2" t="str">
        <f>シングルス入力!AU78&amp;" "&amp;シングルス入力!AU78</f>
        <v xml:space="preserve"> </v>
      </c>
    </row>
    <row r="44" spans="2:6" x14ac:dyDescent="0.55000000000000004">
      <c r="B44" s="2" t="s">
        <v>32</v>
      </c>
      <c r="C44" s="2" t="str">
        <f>シングルス入力!AU83&amp;" "&amp;シングルス入力!AU83</f>
        <v xml:space="preserve"> </v>
      </c>
      <c r="D44" s="2">
        <f>基本情報入力!$AE$50</f>
        <v>0</v>
      </c>
      <c r="E44" s="2">
        <v>-1</v>
      </c>
      <c r="F44" s="2" t="str">
        <f>シングルス入力!AU82&amp;" "&amp;シングルス入力!AU82</f>
        <v xml:space="preserve"> </v>
      </c>
    </row>
    <row r="45" spans="2:6" x14ac:dyDescent="0.55000000000000004">
      <c r="B45" s="2" t="s">
        <v>32</v>
      </c>
      <c r="C45" s="2" t="str">
        <f>シングルス入力!AU87&amp;" "&amp;シングルス入力!AU87</f>
        <v xml:space="preserve"> </v>
      </c>
      <c r="D45" s="2">
        <f>基本情報入力!$AE$50</f>
        <v>0</v>
      </c>
      <c r="E45" s="2">
        <v>-1</v>
      </c>
      <c r="F45" s="2" t="str">
        <f>シングルス入力!AU86&amp;" "&amp;シングルス入力!AU86</f>
        <v xml:space="preserve"> </v>
      </c>
    </row>
    <row r="46" spans="2:6" x14ac:dyDescent="0.55000000000000004">
      <c r="B46" s="2" t="s">
        <v>32</v>
      </c>
      <c r="C46" s="2" t="str">
        <f>シングルス入力!AU91&amp;" "&amp;シングルス入力!AU91</f>
        <v xml:space="preserve"> </v>
      </c>
      <c r="D46" s="2">
        <f>基本情報入力!$AE$50</f>
        <v>0</v>
      </c>
      <c r="E46" s="2">
        <v>-1</v>
      </c>
      <c r="F46" s="2" t="str">
        <f>シングルス入力!AU90&amp;" "&amp;シングルス入力!AU90</f>
        <v xml:space="preserve"> </v>
      </c>
    </row>
    <row r="47" spans="2:6" x14ac:dyDescent="0.55000000000000004">
      <c r="B47" s="2" t="s">
        <v>32</v>
      </c>
      <c r="C47" s="2" t="str">
        <f>シングルス入力!AU95&amp;" "&amp;シングルス入力!AU95</f>
        <v xml:space="preserve"> </v>
      </c>
      <c r="D47" s="2">
        <f>基本情報入力!$AE$50</f>
        <v>0</v>
      </c>
      <c r="E47" s="2">
        <v>-1</v>
      </c>
      <c r="F47" s="2" t="str">
        <f>シングルス入力!AU94&amp;" "&amp;シングルス入力!AU94</f>
        <v xml:space="preserve"> </v>
      </c>
    </row>
    <row r="48" spans="2:6" x14ac:dyDescent="0.55000000000000004">
      <c r="B48" s="2" t="s">
        <v>32</v>
      </c>
      <c r="C48" s="2" t="str">
        <f>シングルス入力!AU99&amp;" "&amp;シングルス入力!AU99</f>
        <v xml:space="preserve"> </v>
      </c>
      <c r="D48" s="2">
        <f>基本情報入力!$AE$50</f>
        <v>0</v>
      </c>
      <c r="E48" s="2">
        <v>-1</v>
      </c>
      <c r="F48" s="2" t="str">
        <f>シングルス入力!AU98&amp;" "&amp;シングルス入力!AU98</f>
        <v xml:space="preserve"> </v>
      </c>
    </row>
    <row r="49" spans="2:6" x14ac:dyDescent="0.55000000000000004">
      <c r="B49" s="2" t="s">
        <v>32</v>
      </c>
      <c r="C49" s="2" t="str">
        <f>シングルス入力!AU103&amp;" "&amp;シングルス入力!AU103</f>
        <v xml:space="preserve"> </v>
      </c>
      <c r="D49" s="2">
        <f>基本情報入力!$AE$50</f>
        <v>0</v>
      </c>
      <c r="E49" s="2">
        <v>-1</v>
      </c>
      <c r="F49" s="2" t="str">
        <f>シングルス入力!AU102&amp;" "&amp;シングルス入力!AU102</f>
        <v xml:space="preserve"> </v>
      </c>
    </row>
    <row r="50" spans="2:6" x14ac:dyDescent="0.55000000000000004">
      <c r="B50" s="2" t="s">
        <v>32</v>
      </c>
      <c r="C50" s="2" t="str">
        <f>シングルス入力!AU107&amp;" "&amp;シングルス入力!AU107</f>
        <v xml:space="preserve"> </v>
      </c>
      <c r="D50" s="2">
        <f>基本情報入力!$AE$50</f>
        <v>0</v>
      </c>
      <c r="E50" s="2">
        <v>-1</v>
      </c>
      <c r="F50" s="2" t="str">
        <f>シングルス入力!AU106&amp;" "&amp;シングルス入力!AU106</f>
        <v xml:space="preserve"> </v>
      </c>
    </row>
    <row r="51" spans="2:6" x14ac:dyDescent="0.55000000000000004">
      <c r="B51" s="2" t="s">
        <v>32</v>
      </c>
      <c r="C51" s="2" t="str">
        <f>シングルス入力!AU111&amp;" "&amp;シングルス入力!AU111</f>
        <v xml:space="preserve"> </v>
      </c>
      <c r="D51" s="2">
        <f>基本情報入力!$AE$50</f>
        <v>0</v>
      </c>
      <c r="E51" s="2">
        <v>-1</v>
      </c>
      <c r="F51" s="2" t="str">
        <f>シングルス入力!AU110&amp;" "&amp;シングルス入力!AU110</f>
        <v xml:space="preserve"> </v>
      </c>
    </row>
    <row r="52" spans="2:6" x14ac:dyDescent="0.55000000000000004">
      <c r="B52" s="2" t="s">
        <v>32</v>
      </c>
      <c r="C52" s="2" t="str">
        <f>シングルス入力!AU115&amp;" "&amp;シングルス入力!AU115</f>
        <v xml:space="preserve"> </v>
      </c>
      <c r="D52" s="2">
        <f>基本情報入力!$AE$50</f>
        <v>0</v>
      </c>
      <c r="E52" s="2">
        <v>-1</v>
      </c>
      <c r="F52" s="2" t="str">
        <f>シングルス入力!AU114&amp;" "&amp;シングルス入力!AU114</f>
        <v xml:space="preserve"> 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基本情報入力</vt:lpstr>
      <vt:lpstr>シングルス入力</vt:lpstr>
      <vt:lpstr>ダブルス入力</vt:lpstr>
      <vt:lpstr>参加費</vt:lpstr>
      <vt:lpstr>VBA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瀧田 祐希</dc:creator>
  <cp:lastModifiedBy>英一郎 鈴木</cp:lastModifiedBy>
  <dcterms:created xsi:type="dcterms:W3CDTF">2016-11-01T14:15:02Z</dcterms:created>
  <dcterms:modified xsi:type="dcterms:W3CDTF">2026-10-02T22:49:10Z</dcterms:modified>
</cp:coreProperties>
</file>